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600" windowHeight="8520" tabRatio="973" activeTab="1"/>
  </bookViews>
  <sheets>
    <sheet name="CELKOVÉ" sheetId="4" r:id="rId1"/>
    <sheet name="LLiga" sheetId="29" r:id="rId2"/>
    <sheet name="Děti" sheetId="23" r:id="rId3"/>
    <sheet name="Dorost" sheetId="24" r:id="rId4"/>
    <sheet name="Ženy" sheetId="25" r:id="rId5"/>
    <sheet name="Jednoduchý luk" sheetId="26" r:id="rId6"/>
    <sheet name="Holý luk" sheetId="27" r:id="rId7"/>
    <sheet name="Open" sheetId="28" r:id="rId8"/>
    <sheet name="1.Rychlostřelba" sheetId="30" r:id="rId9"/>
    <sheet name="2.Terčová" sheetId="31" r:id="rId10"/>
    <sheet name="3.Ústupovka" sheetId="32" r:id="rId11"/>
    <sheet name="4. Královská" sheetId="33" r:id="rId12"/>
    <sheet name="5.Králíci" sheetId="34" r:id="rId13"/>
    <sheet name="6.Lovecká" sheetId="35" r:id="rId14"/>
    <sheet name="7.Smíšené" sheetId="36" r:id="rId15"/>
    <sheet name="8. 50m" sheetId="37" r:id="rId16"/>
    <sheet name="9.Statek" sheetId="38" r:id="rId17"/>
    <sheet name="10.Kanoe" sheetId="39" r:id="rId18"/>
    <sheet name="11.Hradba" sheetId="40" r:id="rId19"/>
    <sheet name="12.Kyvadlo" sheetId="41" r:id="rId20"/>
  </sheets>
  <calcPr calcId="145621"/>
</workbook>
</file>

<file path=xl/calcChain.xml><?xml version="1.0" encoding="utf-8"?>
<calcChain xmlns="http://schemas.openxmlformats.org/spreadsheetml/2006/main">
  <c r="AF71" i="41" l="1"/>
  <c r="AD71" i="41"/>
  <c r="AB71" i="41"/>
  <c r="Z71" i="41"/>
  <c r="X71" i="41"/>
  <c r="V71" i="41"/>
  <c r="T71" i="41"/>
  <c r="R71" i="41"/>
  <c r="P71" i="41"/>
  <c r="M71" i="41"/>
  <c r="K71" i="41"/>
  <c r="H71" i="41"/>
  <c r="AG71" i="41" s="1"/>
  <c r="AF70" i="41"/>
  <c r="AD70" i="41"/>
  <c r="AB70" i="41"/>
  <c r="Z70" i="41"/>
  <c r="X70" i="41"/>
  <c r="V70" i="41"/>
  <c r="T70" i="41"/>
  <c r="R70" i="41"/>
  <c r="P70" i="41"/>
  <c r="M70" i="41"/>
  <c r="K70" i="41"/>
  <c r="H70" i="41"/>
  <c r="AG70" i="41" s="1"/>
  <c r="AF69" i="41"/>
  <c r="AD69" i="41"/>
  <c r="AB69" i="41"/>
  <c r="Z69" i="41"/>
  <c r="X69" i="41"/>
  <c r="V69" i="41"/>
  <c r="T69" i="41"/>
  <c r="R69" i="41"/>
  <c r="P69" i="41"/>
  <c r="M69" i="41"/>
  <c r="K69" i="41"/>
  <c r="H69" i="41"/>
  <c r="AG69" i="41" s="1"/>
  <c r="AF76" i="41"/>
  <c r="AD76" i="41"/>
  <c r="AB76" i="41"/>
  <c r="Z76" i="41"/>
  <c r="X76" i="41"/>
  <c r="V76" i="41"/>
  <c r="T76" i="41"/>
  <c r="R76" i="41"/>
  <c r="P76" i="41"/>
  <c r="M76" i="41"/>
  <c r="K76" i="41"/>
  <c r="H76" i="41"/>
  <c r="AG76" i="41" s="1"/>
  <c r="AF68" i="41"/>
  <c r="AD68" i="41"/>
  <c r="AB68" i="41"/>
  <c r="Z68" i="41"/>
  <c r="X68" i="41"/>
  <c r="V68" i="41"/>
  <c r="T68" i="41"/>
  <c r="R68" i="41"/>
  <c r="P68" i="41"/>
  <c r="M68" i="41"/>
  <c r="K68" i="41"/>
  <c r="H68" i="41"/>
  <c r="AG68" i="41" s="1"/>
  <c r="AF65" i="41"/>
  <c r="AD65" i="41"/>
  <c r="AB65" i="41"/>
  <c r="Z65" i="41"/>
  <c r="X65" i="41"/>
  <c r="V65" i="41"/>
  <c r="T65" i="41"/>
  <c r="R65" i="41"/>
  <c r="P65" i="41"/>
  <c r="M65" i="41"/>
  <c r="K65" i="41"/>
  <c r="H65" i="41"/>
  <c r="AG65" i="41" s="1"/>
  <c r="AF75" i="41"/>
  <c r="AD75" i="41"/>
  <c r="AB75" i="41"/>
  <c r="Z75" i="41"/>
  <c r="X75" i="41"/>
  <c r="V75" i="41"/>
  <c r="T75" i="41"/>
  <c r="R75" i="41"/>
  <c r="P75" i="41"/>
  <c r="M75" i="41"/>
  <c r="K75" i="41"/>
  <c r="H75" i="41"/>
  <c r="AG75" i="41" s="1"/>
  <c r="AF74" i="41"/>
  <c r="AD74" i="41"/>
  <c r="AB74" i="41"/>
  <c r="Z74" i="41"/>
  <c r="X74" i="41"/>
  <c r="V74" i="41"/>
  <c r="T74" i="41"/>
  <c r="R74" i="41"/>
  <c r="P74" i="41"/>
  <c r="M74" i="41"/>
  <c r="K74" i="41"/>
  <c r="H74" i="41"/>
  <c r="AG74" i="41" s="1"/>
  <c r="AF61" i="41"/>
  <c r="AD61" i="41"/>
  <c r="AB61" i="41"/>
  <c r="Z61" i="41"/>
  <c r="X61" i="41"/>
  <c r="V61" i="41"/>
  <c r="T61" i="41"/>
  <c r="R61" i="41"/>
  <c r="P61" i="41"/>
  <c r="M61" i="41"/>
  <c r="K61" i="41"/>
  <c r="H61" i="41"/>
  <c r="AG61" i="41" s="1"/>
  <c r="AF67" i="41"/>
  <c r="AD67" i="41"/>
  <c r="AB67" i="41"/>
  <c r="Z67" i="41"/>
  <c r="X67" i="41"/>
  <c r="V67" i="41"/>
  <c r="T67" i="41"/>
  <c r="R67" i="41"/>
  <c r="P67" i="41"/>
  <c r="M67" i="41"/>
  <c r="K67" i="41"/>
  <c r="H67" i="41"/>
  <c r="AG67" i="41" s="1"/>
  <c r="AF54" i="41"/>
  <c r="AD54" i="41"/>
  <c r="AB54" i="41"/>
  <c r="Z54" i="41"/>
  <c r="X54" i="41"/>
  <c r="V54" i="41"/>
  <c r="T54" i="41"/>
  <c r="R54" i="41"/>
  <c r="P54" i="41"/>
  <c r="M54" i="41"/>
  <c r="K54" i="41"/>
  <c r="H54" i="41"/>
  <c r="AG54" i="41" s="1"/>
  <c r="AF73" i="41"/>
  <c r="AD73" i="41"/>
  <c r="AB73" i="41"/>
  <c r="Z73" i="41"/>
  <c r="X73" i="41"/>
  <c r="V73" i="41"/>
  <c r="T73" i="41"/>
  <c r="R73" i="41"/>
  <c r="P73" i="41"/>
  <c r="M73" i="41"/>
  <c r="K73" i="41"/>
  <c r="H73" i="41"/>
  <c r="AG73" i="41" s="1"/>
  <c r="AF60" i="41"/>
  <c r="AD60" i="41"/>
  <c r="AB60" i="41"/>
  <c r="Z60" i="41"/>
  <c r="X60" i="41"/>
  <c r="V60" i="41"/>
  <c r="T60" i="41"/>
  <c r="R60" i="41"/>
  <c r="P60" i="41"/>
  <c r="M60" i="41"/>
  <c r="K60" i="41"/>
  <c r="H60" i="41"/>
  <c r="AG60" i="41" s="1"/>
  <c r="AF44" i="41"/>
  <c r="AD44" i="41"/>
  <c r="AB44" i="41"/>
  <c r="Z44" i="41"/>
  <c r="X44" i="41"/>
  <c r="V44" i="41"/>
  <c r="T44" i="41"/>
  <c r="R44" i="41"/>
  <c r="P44" i="41"/>
  <c r="M44" i="41"/>
  <c r="K44" i="41"/>
  <c r="H44" i="41"/>
  <c r="AG44" i="41" s="1"/>
  <c r="AF34" i="41"/>
  <c r="AD34" i="41"/>
  <c r="AB34" i="41"/>
  <c r="Z34" i="41"/>
  <c r="X34" i="41"/>
  <c r="V34" i="41"/>
  <c r="T34" i="41"/>
  <c r="R34" i="41"/>
  <c r="P34" i="41"/>
  <c r="M34" i="41"/>
  <c r="K34" i="41"/>
  <c r="H34" i="41"/>
  <c r="AG34" i="41" s="1"/>
  <c r="AF41" i="41"/>
  <c r="AD41" i="41"/>
  <c r="AB41" i="41"/>
  <c r="Z41" i="41"/>
  <c r="X41" i="41"/>
  <c r="V41" i="41"/>
  <c r="T41" i="41"/>
  <c r="R41" i="41"/>
  <c r="P41" i="41"/>
  <c r="M41" i="41"/>
  <c r="K41" i="41"/>
  <c r="H41" i="41"/>
  <c r="AG41" i="41" s="1"/>
  <c r="AF53" i="41"/>
  <c r="AD53" i="41"/>
  <c r="AB53" i="41"/>
  <c r="Z53" i="41"/>
  <c r="X53" i="41"/>
  <c r="V53" i="41"/>
  <c r="T53" i="41"/>
  <c r="R53" i="41"/>
  <c r="P53" i="41"/>
  <c r="M53" i="41"/>
  <c r="K53" i="41"/>
  <c r="H53" i="41"/>
  <c r="AG53" i="41" s="1"/>
  <c r="AF72" i="41"/>
  <c r="AD72" i="41"/>
  <c r="AB72" i="41"/>
  <c r="Z72" i="41"/>
  <c r="X72" i="41"/>
  <c r="V72" i="41"/>
  <c r="T72" i="41"/>
  <c r="R72" i="41"/>
  <c r="P72" i="41"/>
  <c r="M72" i="41"/>
  <c r="K72" i="41"/>
  <c r="H72" i="41"/>
  <c r="AG72" i="41" s="1"/>
  <c r="AF33" i="41"/>
  <c r="AD33" i="41"/>
  <c r="AB33" i="41"/>
  <c r="Z33" i="41"/>
  <c r="X33" i="41"/>
  <c r="V33" i="41"/>
  <c r="T33" i="41"/>
  <c r="R33" i="41"/>
  <c r="P33" i="41"/>
  <c r="M33" i="41"/>
  <c r="K33" i="41"/>
  <c r="H33" i="41"/>
  <c r="AG33" i="41" s="1"/>
  <c r="AF52" i="41"/>
  <c r="AD52" i="41"/>
  <c r="AB52" i="41"/>
  <c r="Z52" i="41"/>
  <c r="X52" i="41"/>
  <c r="V52" i="41"/>
  <c r="T52" i="41"/>
  <c r="R52" i="41"/>
  <c r="P52" i="41"/>
  <c r="M52" i="41"/>
  <c r="K52" i="41"/>
  <c r="H52" i="41"/>
  <c r="AG52" i="41" s="1"/>
  <c r="AF66" i="41"/>
  <c r="AD66" i="41"/>
  <c r="AB66" i="41"/>
  <c r="Z66" i="41"/>
  <c r="X66" i="41"/>
  <c r="V66" i="41"/>
  <c r="T66" i="41"/>
  <c r="R66" i="41"/>
  <c r="P66" i="41"/>
  <c r="M66" i="41"/>
  <c r="K66" i="41"/>
  <c r="H66" i="41"/>
  <c r="AG66" i="41" s="1"/>
  <c r="AF51" i="41"/>
  <c r="AD51" i="41"/>
  <c r="AB51" i="41"/>
  <c r="Z51" i="41"/>
  <c r="X51" i="41"/>
  <c r="V51" i="41"/>
  <c r="T51" i="41"/>
  <c r="R51" i="41"/>
  <c r="P51" i="41"/>
  <c r="M51" i="41"/>
  <c r="K51" i="41"/>
  <c r="H51" i="41"/>
  <c r="AG51" i="41" s="1"/>
  <c r="AF40" i="41"/>
  <c r="AD40" i="41"/>
  <c r="AB40" i="41"/>
  <c r="Z40" i="41"/>
  <c r="X40" i="41"/>
  <c r="V40" i="41"/>
  <c r="T40" i="41"/>
  <c r="R40" i="41"/>
  <c r="P40" i="41"/>
  <c r="M40" i="41"/>
  <c r="K40" i="41"/>
  <c r="H40" i="41"/>
  <c r="AG40" i="41" s="1"/>
  <c r="AF43" i="41"/>
  <c r="AD43" i="41"/>
  <c r="AB43" i="41"/>
  <c r="Z43" i="41"/>
  <c r="X43" i="41"/>
  <c r="V43" i="41"/>
  <c r="T43" i="41"/>
  <c r="R43" i="41"/>
  <c r="P43" i="41"/>
  <c r="M43" i="41"/>
  <c r="K43" i="41"/>
  <c r="H43" i="41"/>
  <c r="AG43" i="41" s="1"/>
  <c r="AF50" i="41"/>
  <c r="AD50" i="41"/>
  <c r="AB50" i="41"/>
  <c r="Z50" i="41"/>
  <c r="X50" i="41"/>
  <c r="V50" i="41"/>
  <c r="T50" i="41"/>
  <c r="R50" i="41"/>
  <c r="P50" i="41"/>
  <c r="M50" i="41"/>
  <c r="K50" i="41"/>
  <c r="H50" i="41"/>
  <c r="AG50" i="41" s="1"/>
  <c r="AF49" i="41"/>
  <c r="AD49" i="41"/>
  <c r="AB49" i="41"/>
  <c r="Z49" i="41"/>
  <c r="X49" i="41"/>
  <c r="V49" i="41"/>
  <c r="T49" i="41"/>
  <c r="R49" i="41"/>
  <c r="P49" i="41"/>
  <c r="M49" i="41"/>
  <c r="K49" i="41"/>
  <c r="H49" i="41"/>
  <c r="AG49" i="41" s="1"/>
  <c r="AF39" i="41"/>
  <c r="AD39" i="41"/>
  <c r="AB39" i="41"/>
  <c r="Z39" i="41"/>
  <c r="X39" i="41"/>
  <c r="V39" i="41"/>
  <c r="T39" i="41"/>
  <c r="R39" i="41"/>
  <c r="P39" i="41"/>
  <c r="M39" i="41"/>
  <c r="K39" i="41"/>
  <c r="H39" i="41"/>
  <c r="AG39" i="41" s="1"/>
  <c r="AF25" i="41"/>
  <c r="AD25" i="41"/>
  <c r="AB25" i="41"/>
  <c r="Z25" i="41"/>
  <c r="X25" i="41"/>
  <c r="V25" i="41"/>
  <c r="T25" i="41"/>
  <c r="R25" i="41"/>
  <c r="P25" i="41"/>
  <c r="M25" i="41"/>
  <c r="K25" i="41"/>
  <c r="H25" i="41"/>
  <c r="AG25" i="41" s="1"/>
  <c r="AF32" i="41"/>
  <c r="AD32" i="41"/>
  <c r="AB32" i="41"/>
  <c r="Z32" i="41"/>
  <c r="X32" i="41"/>
  <c r="V32" i="41"/>
  <c r="T32" i="41"/>
  <c r="R32" i="41"/>
  <c r="P32" i="41"/>
  <c r="M32" i="41"/>
  <c r="K32" i="41"/>
  <c r="H32" i="41"/>
  <c r="AG32" i="41" s="1"/>
  <c r="AF59" i="41"/>
  <c r="AD59" i="41"/>
  <c r="AB59" i="41"/>
  <c r="Z59" i="41"/>
  <c r="X59" i="41"/>
  <c r="V59" i="41"/>
  <c r="T59" i="41"/>
  <c r="R59" i="41"/>
  <c r="P59" i="41"/>
  <c r="M59" i="41"/>
  <c r="K59" i="41"/>
  <c r="H59" i="41"/>
  <c r="AG59" i="41" s="1"/>
  <c r="AF58" i="41"/>
  <c r="AD58" i="41"/>
  <c r="AB58" i="41"/>
  <c r="Z58" i="41"/>
  <c r="X58" i="41"/>
  <c r="V58" i="41"/>
  <c r="T58" i="41"/>
  <c r="R58" i="41"/>
  <c r="P58" i="41"/>
  <c r="M58" i="41"/>
  <c r="K58" i="41"/>
  <c r="H58" i="41"/>
  <c r="AG58" i="41" s="1"/>
  <c r="AF48" i="41"/>
  <c r="AD48" i="41"/>
  <c r="AB48" i="41"/>
  <c r="Z48" i="41"/>
  <c r="X48" i="41"/>
  <c r="V48" i="41"/>
  <c r="T48" i="41"/>
  <c r="R48" i="41"/>
  <c r="P48" i="41"/>
  <c r="M48" i="41"/>
  <c r="K48" i="41"/>
  <c r="H48" i="41"/>
  <c r="AG48" i="41" s="1"/>
  <c r="AF57" i="41"/>
  <c r="AD57" i="41"/>
  <c r="AB57" i="41"/>
  <c r="Z57" i="41"/>
  <c r="X57" i="41"/>
  <c r="V57" i="41"/>
  <c r="T57" i="41"/>
  <c r="R57" i="41"/>
  <c r="P57" i="41"/>
  <c r="M57" i="41"/>
  <c r="K57" i="41"/>
  <c r="H57" i="41"/>
  <c r="AG57" i="41" s="1"/>
  <c r="AF31" i="41"/>
  <c r="AD31" i="41"/>
  <c r="AB31" i="41"/>
  <c r="Z31" i="41"/>
  <c r="X31" i="41"/>
  <c r="V31" i="41"/>
  <c r="T31" i="41"/>
  <c r="R31" i="41"/>
  <c r="P31" i="41"/>
  <c r="M31" i="41"/>
  <c r="K31" i="41"/>
  <c r="H31" i="41"/>
  <c r="AG31" i="41" s="1"/>
  <c r="AF64" i="41"/>
  <c r="AD64" i="41"/>
  <c r="AB64" i="41"/>
  <c r="Z64" i="41"/>
  <c r="X64" i="41"/>
  <c r="V64" i="41"/>
  <c r="T64" i="41"/>
  <c r="R64" i="41"/>
  <c r="P64" i="41"/>
  <c r="M64" i="41"/>
  <c r="K64" i="41"/>
  <c r="H64" i="41"/>
  <c r="AG64" i="41" s="1"/>
  <c r="AF56" i="41"/>
  <c r="AD56" i="41"/>
  <c r="AB56" i="41"/>
  <c r="Z56" i="41"/>
  <c r="X56" i="41"/>
  <c r="V56" i="41"/>
  <c r="T56" i="41"/>
  <c r="R56" i="41"/>
  <c r="P56" i="41"/>
  <c r="M56" i="41"/>
  <c r="K56" i="41"/>
  <c r="H56" i="41"/>
  <c r="AG56" i="41" s="1"/>
  <c r="AF47" i="41"/>
  <c r="AD47" i="41"/>
  <c r="AB47" i="41"/>
  <c r="Z47" i="41"/>
  <c r="X47" i="41"/>
  <c r="V47" i="41"/>
  <c r="T47" i="41"/>
  <c r="R47" i="41"/>
  <c r="P47" i="41"/>
  <c r="M47" i="41"/>
  <c r="K47" i="41"/>
  <c r="H47" i="41"/>
  <c r="AG47" i="41" s="1"/>
  <c r="AF63" i="41"/>
  <c r="AD63" i="41"/>
  <c r="AB63" i="41"/>
  <c r="Z63" i="41"/>
  <c r="X63" i="41"/>
  <c r="V63" i="41"/>
  <c r="T63" i="41"/>
  <c r="R63" i="41"/>
  <c r="P63" i="41"/>
  <c r="M63" i="41"/>
  <c r="K63" i="41"/>
  <c r="H63" i="41"/>
  <c r="AG63" i="41" s="1"/>
  <c r="AF24" i="41"/>
  <c r="AD24" i="41"/>
  <c r="AB24" i="41"/>
  <c r="Z24" i="41"/>
  <c r="X24" i="41"/>
  <c r="V24" i="41"/>
  <c r="T24" i="41"/>
  <c r="R24" i="41"/>
  <c r="P24" i="41"/>
  <c r="M24" i="41"/>
  <c r="K24" i="41"/>
  <c r="H24" i="41"/>
  <c r="AG24" i="41" s="1"/>
  <c r="AF62" i="41"/>
  <c r="AD62" i="41"/>
  <c r="AB62" i="41"/>
  <c r="Z62" i="41"/>
  <c r="X62" i="41"/>
  <c r="V62" i="41"/>
  <c r="T62" i="41"/>
  <c r="R62" i="41"/>
  <c r="P62" i="41"/>
  <c r="M62" i="41"/>
  <c r="K62" i="41"/>
  <c r="H62" i="41"/>
  <c r="AG62" i="41" s="1"/>
  <c r="AF46" i="41"/>
  <c r="AD46" i="41"/>
  <c r="AB46" i="41"/>
  <c r="Z46" i="41"/>
  <c r="X46" i="41"/>
  <c r="V46" i="41"/>
  <c r="T46" i="41"/>
  <c r="R46" i="41"/>
  <c r="P46" i="41"/>
  <c r="M46" i="41"/>
  <c r="K46" i="41"/>
  <c r="H46" i="41"/>
  <c r="AG46" i="41" s="1"/>
  <c r="AF19" i="41"/>
  <c r="AD19" i="41"/>
  <c r="AB19" i="41"/>
  <c r="Z19" i="41"/>
  <c r="X19" i="41"/>
  <c r="V19" i="41"/>
  <c r="T19" i="41"/>
  <c r="R19" i="41"/>
  <c r="P19" i="41"/>
  <c r="M19" i="41"/>
  <c r="K19" i="41"/>
  <c r="H19" i="41"/>
  <c r="AG19" i="41" s="1"/>
  <c r="AF38" i="41"/>
  <c r="AD38" i="41"/>
  <c r="AB38" i="41"/>
  <c r="Z38" i="41"/>
  <c r="X38" i="41"/>
  <c r="V38" i="41"/>
  <c r="T38" i="41"/>
  <c r="R38" i="41"/>
  <c r="P38" i="41"/>
  <c r="M38" i="41"/>
  <c r="K38" i="41"/>
  <c r="H38" i="41"/>
  <c r="AG38" i="41" s="1"/>
  <c r="AF16" i="41"/>
  <c r="AD16" i="41"/>
  <c r="AB16" i="41"/>
  <c r="Z16" i="41"/>
  <c r="X16" i="41"/>
  <c r="V16" i="41"/>
  <c r="T16" i="41"/>
  <c r="R16" i="41"/>
  <c r="P16" i="41"/>
  <c r="M16" i="41"/>
  <c r="K16" i="41"/>
  <c r="H16" i="41"/>
  <c r="AG16" i="41" s="1"/>
  <c r="AF42" i="41"/>
  <c r="AD42" i="41"/>
  <c r="AB42" i="41"/>
  <c r="Z42" i="41"/>
  <c r="X42" i="41"/>
  <c r="V42" i="41"/>
  <c r="T42" i="41"/>
  <c r="R42" i="41"/>
  <c r="P42" i="41"/>
  <c r="M42" i="41"/>
  <c r="K42" i="41"/>
  <c r="H42" i="41"/>
  <c r="AG42" i="41" s="1"/>
  <c r="AF12" i="41"/>
  <c r="AD12" i="41"/>
  <c r="AB12" i="41"/>
  <c r="Z12" i="41"/>
  <c r="X12" i="41"/>
  <c r="V12" i="41"/>
  <c r="T12" i="41"/>
  <c r="R12" i="41"/>
  <c r="P12" i="41"/>
  <c r="M12" i="41"/>
  <c r="K12" i="41"/>
  <c r="H12" i="41"/>
  <c r="AG12" i="41" s="1"/>
  <c r="AF9" i="41"/>
  <c r="AD9" i="41"/>
  <c r="AB9" i="41"/>
  <c r="Z9" i="41"/>
  <c r="X9" i="41"/>
  <c r="V9" i="41"/>
  <c r="T9" i="41"/>
  <c r="R9" i="41"/>
  <c r="P9" i="41"/>
  <c r="M9" i="41"/>
  <c r="K9" i="41"/>
  <c r="H9" i="41"/>
  <c r="AG9" i="41" s="1"/>
  <c r="AF23" i="41"/>
  <c r="AD23" i="41"/>
  <c r="AB23" i="41"/>
  <c r="Z23" i="41"/>
  <c r="X23" i="41"/>
  <c r="V23" i="41"/>
  <c r="T23" i="41"/>
  <c r="R23" i="41"/>
  <c r="P23" i="41"/>
  <c r="M23" i="41"/>
  <c r="K23" i="41"/>
  <c r="H23" i="41"/>
  <c r="AG23" i="41" s="1"/>
  <c r="AF45" i="41"/>
  <c r="AD45" i="41"/>
  <c r="AB45" i="41"/>
  <c r="Z45" i="41"/>
  <c r="X45" i="41"/>
  <c r="V45" i="41"/>
  <c r="T45" i="41"/>
  <c r="R45" i="41"/>
  <c r="P45" i="41"/>
  <c r="M45" i="41"/>
  <c r="K45" i="41"/>
  <c r="H45" i="41"/>
  <c r="AG45" i="41" s="1"/>
  <c r="AF30" i="41"/>
  <c r="AD30" i="41"/>
  <c r="AB30" i="41"/>
  <c r="Z30" i="41"/>
  <c r="X30" i="41"/>
  <c r="V30" i="41"/>
  <c r="T30" i="41"/>
  <c r="R30" i="41"/>
  <c r="P30" i="41"/>
  <c r="M30" i="41"/>
  <c r="K30" i="41"/>
  <c r="H30" i="41"/>
  <c r="AG30" i="41" s="1"/>
  <c r="AF15" i="41"/>
  <c r="AD15" i="41"/>
  <c r="AB15" i="41"/>
  <c r="Z15" i="41"/>
  <c r="X15" i="41"/>
  <c r="V15" i="41"/>
  <c r="T15" i="41"/>
  <c r="R15" i="41"/>
  <c r="P15" i="41"/>
  <c r="M15" i="41"/>
  <c r="K15" i="41"/>
  <c r="H15" i="41"/>
  <c r="AG15" i="41" s="1"/>
  <c r="AF11" i="41"/>
  <c r="AD11" i="41"/>
  <c r="AB11" i="41"/>
  <c r="Z11" i="41"/>
  <c r="X11" i="41"/>
  <c r="V11" i="41"/>
  <c r="T11" i="41"/>
  <c r="R11" i="41"/>
  <c r="P11" i="41"/>
  <c r="M11" i="41"/>
  <c r="K11" i="41"/>
  <c r="H11" i="41"/>
  <c r="AG11" i="41" s="1"/>
  <c r="AF29" i="41"/>
  <c r="AD29" i="41"/>
  <c r="AB29" i="41"/>
  <c r="Z29" i="41"/>
  <c r="X29" i="41"/>
  <c r="V29" i="41"/>
  <c r="T29" i="41"/>
  <c r="R29" i="41"/>
  <c r="P29" i="41"/>
  <c r="M29" i="41"/>
  <c r="K29" i="41"/>
  <c r="H29" i="41"/>
  <c r="AG29" i="41" s="1"/>
  <c r="AF55" i="41"/>
  <c r="AD55" i="41"/>
  <c r="AB55" i="41"/>
  <c r="Z55" i="41"/>
  <c r="X55" i="41"/>
  <c r="V55" i="41"/>
  <c r="T55" i="41"/>
  <c r="R55" i="41"/>
  <c r="P55" i="41"/>
  <c r="M55" i="41"/>
  <c r="K55" i="41"/>
  <c r="H55" i="41"/>
  <c r="AG55" i="41" s="1"/>
  <c r="AF14" i="41"/>
  <c r="AD14" i="41"/>
  <c r="AB14" i="41"/>
  <c r="Z14" i="41"/>
  <c r="X14" i="41"/>
  <c r="V14" i="41"/>
  <c r="T14" i="41"/>
  <c r="R14" i="41"/>
  <c r="P14" i="41"/>
  <c r="M14" i="41"/>
  <c r="K14" i="41"/>
  <c r="H14" i="41"/>
  <c r="AG14" i="41" s="1"/>
  <c r="AF10" i="41"/>
  <c r="AD10" i="41"/>
  <c r="AB10" i="41"/>
  <c r="Z10" i="41"/>
  <c r="X10" i="41"/>
  <c r="V10" i="41"/>
  <c r="T10" i="41"/>
  <c r="R10" i="41"/>
  <c r="P10" i="41"/>
  <c r="M10" i="41"/>
  <c r="K10" i="41"/>
  <c r="H10" i="41"/>
  <c r="AG10" i="41" s="1"/>
  <c r="AF28" i="41"/>
  <c r="AD28" i="41"/>
  <c r="AB28" i="41"/>
  <c r="Z28" i="41"/>
  <c r="X28" i="41"/>
  <c r="V28" i="41"/>
  <c r="T28" i="41"/>
  <c r="R28" i="41"/>
  <c r="P28" i="41"/>
  <c r="M28" i="41"/>
  <c r="K28" i="41"/>
  <c r="H28" i="41"/>
  <c r="AG28" i="41" s="1"/>
  <c r="AF37" i="41"/>
  <c r="AD37" i="41"/>
  <c r="AB37" i="41"/>
  <c r="Z37" i="41"/>
  <c r="X37" i="41"/>
  <c r="V37" i="41"/>
  <c r="T37" i="41"/>
  <c r="R37" i="41"/>
  <c r="P37" i="41"/>
  <c r="M37" i="41"/>
  <c r="K37" i="41"/>
  <c r="H37" i="41"/>
  <c r="AG37" i="41" s="1"/>
  <c r="AF27" i="41"/>
  <c r="AD27" i="41"/>
  <c r="AB27" i="41"/>
  <c r="Z27" i="41"/>
  <c r="X27" i="41"/>
  <c r="V27" i="41"/>
  <c r="T27" i="41"/>
  <c r="R27" i="41"/>
  <c r="P27" i="41"/>
  <c r="M27" i="41"/>
  <c r="K27" i="41"/>
  <c r="H27" i="41"/>
  <c r="AG27" i="41" s="1"/>
  <c r="AF36" i="41"/>
  <c r="AD36" i="41"/>
  <c r="AB36" i="41"/>
  <c r="Z36" i="41"/>
  <c r="X36" i="41"/>
  <c r="V36" i="41"/>
  <c r="T36" i="41"/>
  <c r="R36" i="41"/>
  <c r="P36" i="41"/>
  <c r="M36" i="41"/>
  <c r="K36" i="41"/>
  <c r="H36" i="41"/>
  <c r="AG36" i="41" s="1"/>
  <c r="AF8" i="41"/>
  <c r="AD8" i="41"/>
  <c r="AB8" i="41"/>
  <c r="Z8" i="41"/>
  <c r="X8" i="41"/>
  <c r="V8" i="41"/>
  <c r="T8" i="41"/>
  <c r="R8" i="41"/>
  <c r="P8" i="41"/>
  <c r="M8" i="41"/>
  <c r="K8" i="41"/>
  <c r="H8" i="41"/>
  <c r="AG8" i="41" s="1"/>
  <c r="AF18" i="41"/>
  <c r="AD18" i="41"/>
  <c r="AB18" i="41"/>
  <c r="Z18" i="41"/>
  <c r="X18" i="41"/>
  <c r="V18" i="41"/>
  <c r="T18" i="41"/>
  <c r="R18" i="41"/>
  <c r="P18" i="41"/>
  <c r="M18" i="41"/>
  <c r="K18" i="41"/>
  <c r="H18" i="41"/>
  <c r="AG18" i="41" s="1"/>
  <c r="AF22" i="41"/>
  <c r="AD22" i="41"/>
  <c r="AB22" i="41"/>
  <c r="Z22" i="41"/>
  <c r="X22" i="41"/>
  <c r="V22" i="41"/>
  <c r="T22" i="41"/>
  <c r="R22" i="41"/>
  <c r="P22" i="41"/>
  <c r="M22" i="41"/>
  <c r="K22" i="41"/>
  <c r="H22" i="41"/>
  <c r="AG22" i="41" s="1"/>
  <c r="AF26" i="41"/>
  <c r="AD26" i="41"/>
  <c r="AB26" i="41"/>
  <c r="Z26" i="41"/>
  <c r="X26" i="41"/>
  <c r="V26" i="41"/>
  <c r="T26" i="41"/>
  <c r="R26" i="41"/>
  <c r="P26" i="41"/>
  <c r="M26" i="41"/>
  <c r="K26" i="41"/>
  <c r="H26" i="41"/>
  <c r="AG26" i="41" s="1"/>
  <c r="AF21" i="41"/>
  <c r="AD21" i="41"/>
  <c r="AB21" i="41"/>
  <c r="Z21" i="41"/>
  <c r="X21" i="41"/>
  <c r="V21" i="41"/>
  <c r="T21" i="41"/>
  <c r="R21" i="41"/>
  <c r="P21" i="41"/>
  <c r="M21" i="41"/>
  <c r="K21" i="41"/>
  <c r="H21" i="41"/>
  <c r="AG21" i="41" s="1"/>
  <c r="AF6" i="41"/>
  <c r="AD6" i="41"/>
  <c r="AB6" i="41"/>
  <c r="Z6" i="41"/>
  <c r="X6" i="41"/>
  <c r="V6" i="41"/>
  <c r="T6" i="41"/>
  <c r="R6" i="41"/>
  <c r="P6" i="41"/>
  <c r="M6" i="41"/>
  <c r="K6" i="41"/>
  <c r="H6" i="41"/>
  <c r="AG6" i="41" s="1"/>
  <c r="AF13" i="41"/>
  <c r="AD13" i="41"/>
  <c r="AB13" i="41"/>
  <c r="Z13" i="41"/>
  <c r="X13" i="41"/>
  <c r="V13" i="41"/>
  <c r="T13" i="41"/>
  <c r="R13" i="41"/>
  <c r="P13" i="41"/>
  <c r="M13" i="41"/>
  <c r="K13" i="41"/>
  <c r="H13" i="41"/>
  <c r="AG13" i="41" s="1"/>
  <c r="AF35" i="41"/>
  <c r="AD35" i="41"/>
  <c r="AB35" i="41"/>
  <c r="Z35" i="41"/>
  <c r="X35" i="41"/>
  <c r="V35" i="41"/>
  <c r="T35" i="41"/>
  <c r="R35" i="41"/>
  <c r="P35" i="41"/>
  <c r="M35" i="41"/>
  <c r="K35" i="41"/>
  <c r="H35" i="41"/>
  <c r="AG35" i="41" s="1"/>
  <c r="AF5" i="41"/>
  <c r="AD5" i="41"/>
  <c r="AB5" i="41"/>
  <c r="Z5" i="41"/>
  <c r="X5" i="41"/>
  <c r="V5" i="41"/>
  <c r="T5" i="41"/>
  <c r="R5" i="41"/>
  <c r="P5" i="41"/>
  <c r="M5" i="41"/>
  <c r="K5" i="41"/>
  <c r="H5" i="41"/>
  <c r="AG5" i="41" s="1"/>
  <c r="AF20" i="41"/>
  <c r="AD20" i="41"/>
  <c r="AB20" i="41"/>
  <c r="Z20" i="41"/>
  <c r="X20" i="41"/>
  <c r="V20" i="41"/>
  <c r="T20" i="41"/>
  <c r="R20" i="41"/>
  <c r="P20" i="41"/>
  <c r="M20" i="41"/>
  <c r="K20" i="41"/>
  <c r="H20" i="41"/>
  <c r="AG20" i="41" s="1"/>
  <c r="AF7" i="41"/>
  <c r="AD7" i="41"/>
  <c r="AB7" i="41"/>
  <c r="Z7" i="41"/>
  <c r="X7" i="41"/>
  <c r="V7" i="41"/>
  <c r="T7" i="41"/>
  <c r="R7" i="41"/>
  <c r="P7" i="41"/>
  <c r="M7" i="41"/>
  <c r="K7" i="41"/>
  <c r="H7" i="41"/>
  <c r="AG7" i="41" s="1"/>
  <c r="AF17" i="41"/>
  <c r="AD17" i="41"/>
  <c r="AB17" i="41"/>
  <c r="Z17" i="41"/>
  <c r="X17" i="41"/>
  <c r="V17" i="41"/>
  <c r="T17" i="41"/>
  <c r="R17" i="41"/>
  <c r="P17" i="41"/>
  <c r="M17" i="41"/>
  <c r="K17" i="41"/>
  <c r="H17" i="41"/>
  <c r="AG17" i="41" s="1"/>
  <c r="AF76" i="40"/>
  <c r="AD76" i="40"/>
  <c r="AB76" i="40"/>
  <c r="Z76" i="40"/>
  <c r="X76" i="40"/>
  <c r="V76" i="40"/>
  <c r="T76" i="40"/>
  <c r="R76" i="40"/>
  <c r="P76" i="40"/>
  <c r="M76" i="40"/>
  <c r="K76" i="40"/>
  <c r="H76" i="40"/>
  <c r="AG76" i="40" s="1"/>
  <c r="AF68" i="40"/>
  <c r="AD68" i="40"/>
  <c r="AB68" i="40"/>
  <c r="Z68" i="40"/>
  <c r="X68" i="40"/>
  <c r="V68" i="40"/>
  <c r="T68" i="40"/>
  <c r="R68" i="40"/>
  <c r="P68" i="40"/>
  <c r="M68" i="40"/>
  <c r="K68" i="40"/>
  <c r="H68" i="40"/>
  <c r="AG68" i="40" s="1"/>
  <c r="AF67" i="40"/>
  <c r="AD67" i="40"/>
  <c r="AB67" i="40"/>
  <c r="Z67" i="40"/>
  <c r="X67" i="40"/>
  <c r="V67" i="40"/>
  <c r="T67" i="40"/>
  <c r="R67" i="40"/>
  <c r="P67" i="40"/>
  <c r="M67" i="40"/>
  <c r="K67" i="40"/>
  <c r="H67" i="40"/>
  <c r="AG67" i="40" s="1"/>
  <c r="AF75" i="40"/>
  <c r="AD75" i="40"/>
  <c r="AB75" i="40"/>
  <c r="Z75" i="40"/>
  <c r="X75" i="40"/>
  <c r="V75" i="40"/>
  <c r="T75" i="40"/>
  <c r="R75" i="40"/>
  <c r="P75" i="40"/>
  <c r="M75" i="40"/>
  <c r="K75" i="40"/>
  <c r="H75" i="40"/>
  <c r="AG75" i="40" s="1"/>
  <c r="AF60" i="40"/>
  <c r="AD60" i="40"/>
  <c r="AB60" i="40"/>
  <c r="Z60" i="40"/>
  <c r="X60" i="40"/>
  <c r="V60" i="40"/>
  <c r="T60" i="40"/>
  <c r="R60" i="40"/>
  <c r="P60" i="40"/>
  <c r="M60" i="40"/>
  <c r="K60" i="40"/>
  <c r="H60" i="40"/>
  <c r="AG60" i="40" s="1"/>
  <c r="AF74" i="40"/>
  <c r="AD74" i="40"/>
  <c r="AB74" i="40"/>
  <c r="Z74" i="40"/>
  <c r="X74" i="40"/>
  <c r="V74" i="40"/>
  <c r="T74" i="40"/>
  <c r="R74" i="40"/>
  <c r="P74" i="40"/>
  <c r="M74" i="40"/>
  <c r="K74" i="40"/>
  <c r="H74" i="40"/>
  <c r="AG74" i="40" s="1"/>
  <c r="AF66" i="40"/>
  <c r="AD66" i="40"/>
  <c r="AB66" i="40"/>
  <c r="Z66" i="40"/>
  <c r="X66" i="40"/>
  <c r="V66" i="40"/>
  <c r="T66" i="40"/>
  <c r="R66" i="40"/>
  <c r="P66" i="40"/>
  <c r="M66" i="40"/>
  <c r="K66" i="40"/>
  <c r="H66" i="40"/>
  <c r="AG66" i="40" s="1"/>
  <c r="AF59" i="40"/>
  <c r="AD59" i="40"/>
  <c r="AB59" i="40"/>
  <c r="Z59" i="40"/>
  <c r="X59" i="40"/>
  <c r="V59" i="40"/>
  <c r="T59" i="40"/>
  <c r="R59" i="40"/>
  <c r="P59" i="40"/>
  <c r="M59" i="40"/>
  <c r="K59" i="40"/>
  <c r="H59" i="40"/>
  <c r="AG59" i="40" s="1"/>
  <c r="AF58" i="40"/>
  <c r="AD58" i="40"/>
  <c r="AB58" i="40"/>
  <c r="Z58" i="40"/>
  <c r="X58" i="40"/>
  <c r="V58" i="40"/>
  <c r="T58" i="40"/>
  <c r="R58" i="40"/>
  <c r="P58" i="40"/>
  <c r="M58" i="40"/>
  <c r="K58" i="40"/>
  <c r="H58" i="40"/>
  <c r="AG58" i="40" s="1"/>
  <c r="AF57" i="40"/>
  <c r="AD57" i="40"/>
  <c r="AB57" i="40"/>
  <c r="Z57" i="40"/>
  <c r="X57" i="40"/>
  <c r="V57" i="40"/>
  <c r="T57" i="40"/>
  <c r="R57" i="40"/>
  <c r="P57" i="40"/>
  <c r="M57" i="40"/>
  <c r="K57" i="40"/>
  <c r="H57" i="40"/>
  <c r="AG57" i="40" s="1"/>
  <c r="AF73" i="40"/>
  <c r="AD73" i="40"/>
  <c r="AB73" i="40"/>
  <c r="Z73" i="40"/>
  <c r="X73" i="40"/>
  <c r="V73" i="40"/>
  <c r="T73" i="40"/>
  <c r="R73" i="40"/>
  <c r="P73" i="40"/>
  <c r="M73" i="40"/>
  <c r="K73" i="40"/>
  <c r="H73" i="40"/>
  <c r="AG73" i="40" s="1"/>
  <c r="AF44" i="40"/>
  <c r="AD44" i="40"/>
  <c r="AB44" i="40"/>
  <c r="Z44" i="40"/>
  <c r="X44" i="40"/>
  <c r="V44" i="40"/>
  <c r="T44" i="40"/>
  <c r="R44" i="40"/>
  <c r="P44" i="40"/>
  <c r="M44" i="40"/>
  <c r="K44" i="40"/>
  <c r="H44" i="40"/>
  <c r="AG44" i="40" s="1"/>
  <c r="AF65" i="40"/>
  <c r="AD65" i="40"/>
  <c r="AB65" i="40"/>
  <c r="Z65" i="40"/>
  <c r="X65" i="40"/>
  <c r="V65" i="40"/>
  <c r="T65" i="40"/>
  <c r="R65" i="40"/>
  <c r="P65" i="40"/>
  <c r="M65" i="40"/>
  <c r="K65" i="40"/>
  <c r="H65" i="40"/>
  <c r="AG65" i="40" s="1"/>
  <c r="AF56" i="40"/>
  <c r="AD56" i="40"/>
  <c r="AB56" i="40"/>
  <c r="Z56" i="40"/>
  <c r="X56" i="40"/>
  <c r="V56" i="40"/>
  <c r="T56" i="40"/>
  <c r="R56" i="40"/>
  <c r="P56" i="40"/>
  <c r="M56" i="40"/>
  <c r="K56" i="40"/>
  <c r="H56" i="40"/>
  <c r="AG56" i="40" s="1"/>
  <c r="AF55" i="40"/>
  <c r="AD55" i="40"/>
  <c r="AB55" i="40"/>
  <c r="Z55" i="40"/>
  <c r="X55" i="40"/>
  <c r="V55" i="40"/>
  <c r="T55" i="40"/>
  <c r="R55" i="40"/>
  <c r="P55" i="40"/>
  <c r="M55" i="40"/>
  <c r="K55" i="40"/>
  <c r="H55" i="40"/>
  <c r="AG55" i="40" s="1"/>
  <c r="AF72" i="40"/>
  <c r="AD72" i="40"/>
  <c r="AB72" i="40"/>
  <c r="Z72" i="40"/>
  <c r="X72" i="40"/>
  <c r="V72" i="40"/>
  <c r="T72" i="40"/>
  <c r="R72" i="40"/>
  <c r="P72" i="40"/>
  <c r="M72" i="40"/>
  <c r="K72" i="40"/>
  <c r="H72" i="40"/>
  <c r="AG72" i="40" s="1"/>
  <c r="AF43" i="40"/>
  <c r="AD43" i="40"/>
  <c r="AB43" i="40"/>
  <c r="Z43" i="40"/>
  <c r="X43" i="40"/>
  <c r="V43" i="40"/>
  <c r="T43" i="40"/>
  <c r="R43" i="40"/>
  <c r="P43" i="40"/>
  <c r="M43" i="40"/>
  <c r="K43" i="40"/>
  <c r="H43" i="40"/>
  <c r="AG43" i="40" s="1"/>
  <c r="AF54" i="40"/>
  <c r="AD54" i="40"/>
  <c r="AB54" i="40"/>
  <c r="Z54" i="40"/>
  <c r="X54" i="40"/>
  <c r="V54" i="40"/>
  <c r="T54" i="40"/>
  <c r="R54" i="40"/>
  <c r="P54" i="40"/>
  <c r="M54" i="40"/>
  <c r="K54" i="40"/>
  <c r="H54" i="40"/>
  <c r="AG54" i="40" s="1"/>
  <c r="AF71" i="40"/>
  <c r="AD71" i="40"/>
  <c r="AB71" i="40"/>
  <c r="Z71" i="40"/>
  <c r="X71" i="40"/>
  <c r="V71" i="40"/>
  <c r="T71" i="40"/>
  <c r="R71" i="40"/>
  <c r="P71" i="40"/>
  <c r="M71" i="40"/>
  <c r="K71" i="40"/>
  <c r="H71" i="40"/>
  <c r="AG71" i="40" s="1"/>
  <c r="AF53" i="40"/>
  <c r="AD53" i="40"/>
  <c r="AB53" i="40"/>
  <c r="Z53" i="40"/>
  <c r="X53" i="40"/>
  <c r="V53" i="40"/>
  <c r="T53" i="40"/>
  <c r="R53" i="40"/>
  <c r="P53" i="40"/>
  <c r="M53" i="40"/>
  <c r="K53" i="40"/>
  <c r="H53" i="40"/>
  <c r="AG53" i="40" s="1"/>
  <c r="AF70" i="40"/>
  <c r="AD70" i="40"/>
  <c r="AB70" i="40"/>
  <c r="Z70" i="40"/>
  <c r="X70" i="40"/>
  <c r="V70" i="40"/>
  <c r="T70" i="40"/>
  <c r="R70" i="40"/>
  <c r="P70" i="40"/>
  <c r="M70" i="40"/>
  <c r="K70" i="40"/>
  <c r="H70" i="40"/>
  <c r="AG70" i="40" s="1"/>
  <c r="AF64" i="40"/>
  <c r="AD64" i="40"/>
  <c r="AB64" i="40"/>
  <c r="Z64" i="40"/>
  <c r="X64" i="40"/>
  <c r="V64" i="40"/>
  <c r="T64" i="40"/>
  <c r="R64" i="40"/>
  <c r="P64" i="40"/>
  <c r="M64" i="40"/>
  <c r="K64" i="40"/>
  <c r="H64" i="40"/>
  <c r="AG64" i="40" s="1"/>
  <c r="AF63" i="40"/>
  <c r="AD63" i="40"/>
  <c r="AB63" i="40"/>
  <c r="Z63" i="40"/>
  <c r="X63" i="40"/>
  <c r="V63" i="40"/>
  <c r="T63" i="40"/>
  <c r="R63" i="40"/>
  <c r="P63" i="40"/>
  <c r="M63" i="40"/>
  <c r="K63" i="40"/>
  <c r="H63" i="40"/>
  <c r="AG63" i="40" s="1"/>
  <c r="AF42" i="40"/>
  <c r="AD42" i="40"/>
  <c r="AB42" i="40"/>
  <c r="Z42" i="40"/>
  <c r="X42" i="40"/>
  <c r="V42" i="40"/>
  <c r="T42" i="40"/>
  <c r="R42" i="40"/>
  <c r="P42" i="40"/>
  <c r="M42" i="40"/>
  <c r="K42" i="40"/>
  <c r="H42" i="40"/>
  <c r="AG42" i="40" s="1"/>
  <c r="AF52" i="40"/>
  <c r="AD52" i="40"/>
  <c r="AB52" i="40"/>
  <c r="Z52" i="40"/>
  <c r="X52" i="40"/>
  <c r="V52" i="40"/>
  <c r="T52" i="40"/>
  <c r="R52" i="40"/>
  <c r="P52" i="40"/>
  <c r="M52" i="40"/>
  <c r="K52" i="40"/>
  <c r="H52" i="40"/>
  <c r="AG52" i="40" s="1"/>
  <c r="AF51" i="40"/>
  <c r="AD51" i="40"/>
  <c r="AB51" i="40"/>
  <c r="Z51" i="40"/>
  <c r="X51" i="40"/>
  <c r="V51" i="40"/>
  <c r="T51" i="40"/>
  <c r="R51" i="40"/>
  <c r="P51" i="40"/>
  <c r="M51" i="40"/>
  <c r="K51" i="40"/>
  <c r="H51" i="40"/>
  <c r="AG51" i="40" s="1"/>
  <c r="AF62" i="40"/>
  <c r="AD62" i="40"/>
  <c r="AB62" i="40"/>
  <c r="Z62" i="40"/>
  <c r="X62" i="40"/>
  <c r="V62" i="40"/>
  <c r="T62" i="40"/>
  <c r="R62" i="40"/>
  <c r="P62" i="40"/>
  <c r="M62" i="40"/>
  <c r="K62" i="40"/>
  <c r="H62" i="40"/>
  <c r="AG62" i="40" s="1"/>
  <c r="AF35" i="40"/>
  <c r="AD35" i="40"/>
  <c r="AB35" i="40"/>
  <c r="Z35" i="40"/>
  <c r="X35" i="40"/>
  <c r="V35" i="40"/>
  <c r="T35" i="40"/>
  <c r="R35" i="40"/>
  <c r="P35" i="40"/>
  <c r="M35" i="40"/>
  <c r="K35" i="40"/>
  <c r="H35" i="40"/>
  <c r="AG35" i="40" s="1"/>
  <c r="AF50" i="40"/>
  <c r="AD50" i="40"/>
  <c r="AB50" i="40"/>
  <c r="Z50" i="40"/>
  <c r="X50" i="40"/>
  <c r="V50" i="40"/>
  <c r="T50" i="40"/>
  <c r="R50" i="40"/>
  <c r="P50" i="40"/>
  <c r="M50" i="40"/>
  <c r="K50" i="40"/>
  <c r="H50" i="40"/>
  <c r="AG50" i="40" s="1"/>
  <c r="AF34" i="40"/>
  <c r="AD34" i="40"/>
  <c r="AB34" i="40"/>
  <c r="Z34" i="40"/>
  <c r="X34" i="40"/>
  <c r="V34" i="40"/>
  <c r="T34" i="40"/>
  <c r="R34" i="40"/>
  <c r="P34" i="40"/>
  <c r="M34" i="40"/>
  <c r="K34" i="40"/>
  <c r="H34" i="40"/>
  <c r="AG34" i="40" s="1"/>
  <c r="AF49" i="40"/>
  <c r="AD49" i="40"/>
  <c r="AB49" i="40"/>
  <c r="Z49" i="40"/>
  <c r="X49" i="40"/>
  <c r="V49" i="40"/>
  <c r="T49" i="40"/>
  <c r="R49" i="40"/>
  <c r="P49" i="40"/>
  <c r="M49" i="40"/>
  <c r="K49" i="40"/>
  <c r="H49" i="40"/>
  <c r="AG49" i="40" s="1"/>
  <c r="AF61" i="40"/>
  <c r="AD61" i="40"/>
  <c r="AB61" i="40"/>
  <c r="Z61" i="40"/>
  <c r="X61" i="40"/>
  <c r="V61" i="40"/>
  <c r="T61" i="40"/>
  <c r="R61" i="40"/>
  <c r="P61" i="40"/>
  <c r="M61" i="40"/>
  <c r="K61" i="40"/>
  <c r="H61" i="40"/>
  <c r="AG61" i="40" s="1"/>
  <c r="AF21" i="40"/>
  <c r="AD21" i="40"/>
  <c r="AB21" i="40"/>
  <c r="Z21" i="40"/>
  <c r="X21" i="40"/>
  <c r="V21" i="40"/>
  <c r="T21" i="40"/>
  <c r="R21" i="40"/>
  <c r="P21" i="40"/>
  <c r="M21" i="40"/>
  <c r="K21" i="40"/>
  <c r="H21" i="40"/>
  <c r="AG21" i="40" s="1"/>
  <c r="AF41" i="40"/>
  <c r="AD41" i="40"/>
  <c r="AB41" i="40"/>
  <c r="Z41" i="40"/>
  <c r="X41" i="40"/>
  <c r="V41" i="40"/>
  <c r="T41" i="40"/>
  <c r="R41" i="40"/>
  <c r="P41" i="40"/>
  <c r="M41" i="40"/>
  <c r="K41" i="40"/>
  <c r="H41" i="40"/>
  <c r="AG41" i="40" s="1"/>
  <c r="AF33" i="40"/>
  <c r="AD33" i="40"/>
  <c r="AB33" i="40"/>
  <c r="Z33" i="40"/>
  <c r="X33" i="40"/>
  <c r="V33" i="40"/>
  <c r="T33" i="40"/>
  <c r="R33" i="40"/>
  <c r="P33" i="40"/>
  <c r="M33" i="40"/>
  <c r="K33" i="40"/>
  <c r="H33" i="40"/>
  <c r="AG33" i="40" s="1"/>
  <c r="AF40" i="40"/>
  <c r="AD40" i="40"/>
  <c r="AB40" i="40"/>
  <c r="Z40" i="40"/>
  <c r="X40" i="40"/>
  <c r="V40" i="40"/>
  <c r="T40" i="40"/>
  <c r="R40" i="40"/>
  <c r="P40" i="40"/>
  <c r="M40" i="40"/>
  <c r="K40" i="40"/>
  <c r="H40" i="40"/>
  <c r="AG40" i="40" s="1"/>
  <c r="AF32" i="40"/>
  <c r="AD32" i="40"/>
  <c r="AB32" i="40"/>
  <c r="Z32" i="40"/>
  <c r="X32" i="40"/>
  <c r="V32" i="40"/>
  <c r="T32" i="40"/>
  <c r="R32" i="40"/>
  <c r="P32" i="40"/>
  <c r="M32" i="40"/>
  <c r="K32" i="40"/>
  <c r="H32" i="40"/>
  <c r="AG32" i="40" s="1"/>
  <c r="AF24" i="40"/>
  <c r="AD24" i="40"/>
  <c r="AB24" i="40"/>
  <c r="Z24" i="40"/>
  <c r="X24" i="40"/>
  <c r="V24" i="40"/>
  <c r="T24" i="40"/>
  <c r="R24" i="40"/>
  <c r="P24" i="40"/>
  <c r="M24" i="40"/>
  <c r="K24" i="40"/>
  <c r="H24" i="40"/>
  <c r="AG24" i="40" s="1"/>
  <c r="AF39" i="40"/>
  <c r="AD39" i="40"/>
  <c r="AB39" i="40"/>
  <c r="Z39" i="40"/>
  <c r="X39" i="40"/>
  <c r="V39" i="40"/>
  <c r="T39" i="40"/>
  <c r="R39" i="40"/>
  <c r="P39" i="40"/>
  <c r="M39" i="40"/>
  <c r="K39" i="40"/>
  <c r="H39" i="40"/>
  <c r="AG39" i="40" s="1"/>
  <c r="AF31" i="40"/>
  <c r="AD31" i="40"/>
  <c r="AB31" i="40"/>
  <c r="Z31" i="40"/>
  <c r="X31" i="40"/>
  <c r="V31" i="40"/>
  <c r="T31" i="40"/>
  <c r="R31" i="40"/>
  <c r="P31" i="40"/>
  <c r="M31" i="40"/>
  <c r="K31" i="40"/>
  <c r="H31" i="40"/>
  <c r="AG31" i="40" s="1"/>
  <c r="AF69" i="40"/>
  <c r="AD69" i="40"/>
  <c r="AB69" i="40"/>
  <c r="Z69" i="40"/>
  <c r="X69" i="40"/>
  <c r="V69" i="40"/>
  <c r="T69" i="40"/>
  <c r="R69" i="40"/>
  <c r="P69" i="40"/>
  <c r="M69" i="40"/>
  <c r="K69" i="40"/>
  <c r="H69" i="40"/>
  <c r="AG69" i="40" s="1"/>
  <c r="AF38" i="40"/>
  <c r="AD38" i="40"/>
  <c r="AB38" i="40"/>
  <c r="Z38" i="40"/>
  <c r="X38" i="40"/>
  <c r="V38" i="40"/>
  <c r="T38" i="40"/>
  <c r="R38" i="40"/>
  <c r="P38" i="40"/>
  <c r="M38" i="40"/>
  <c r="K38" i="40"/>
  <c r="H38" i="40"/>
  <c r="AG38" i="40" s="1"/>
  <c r="AF37" i="40"/>
  <c r="AD37" i="40"/>
  <c r="AB37" i="40"/>
  <c r="Z37" i="40"/>
  <c r="X37" i="40"/>
  <c r="V37" i="40"/>
  <c r="T37" i="40"/>
  <c r="R37" i="40"/>
  <c r="P37" i="40"/>
  <c r="M37" i="40"/>
  <c r="K37" i="40"/>
  <c r="H37" i="40"/>
  <c r="AG37" i="40" s="1"/>
  <c r="AF48" i="40"/>
  <c r="AD48" i="40"/>
  <c r="AB48" i="40"/>
  <c r="Z48" i="40"/>
  <c r="X48" i="40"/>
  <c r="V48" i="40"/>
  <c r="T48" i="40"/>
  <c r="R48" i="40"/>
  <c r="P48" i="40"/>
  <c r="M48" i="40"/>
  <c r="K48" i="40"/>
  <c r="H48" i="40"/>
  <c r="AG48" i="40" s="1"/>
  <c r="AF16" i="40"/>
  <c r="AD16" i="40"/>
  <c r="AB16" i="40"/>
  <c r="Z16" i="40"/>
  <c r="X16" i="40"/>
  <c r="V16" i="40"/>
  <c r="T16" i="40"/>
  <c r="R16" i="40"/>
  <c r="P16" i="40"/>
  <c r="M16" i="40"/>
  <c r="K16" i="40"/>
  <c r="H16" i="40"/>
  <c r="AG16" i="40" s="1"/>
  <c r="AF30" i="40"/>
  <c r="AD30" i="40"/>
  <c r="AB30" i="40"/>
  <c r="Z30" i="40"/>
  <c r="X30" i="40"/>
  <c r="V30" i="40"/>
  <c r="T30" i="40"/>
  <c r="R30" i="40"/>
  <c r="P30" i="40"/>
  <c r="M30" i="40"/>
  <c r="K30" i="40"/>
  <c r="H30" i="40"/>
  <c r="AG30" i="40" s="1"/>
  <c r="AF47" i="40"/>
  <c r="AD47" i="40"/>
  <c r="AB47" i="40"/>
  <c r="Z47" i="40"/>
  <c r="X47" i="40"/>
  <c r="V47" i="40"/>
  <c r="T47" i="40"/>
  <c r="R47" i="40"/>
  <c r="P47" i="40"/>
  <c r="M47" i="40"/>
  <c r="K47" i="40"/>
  <c r="H47" i="40"/>
  <c r="AG47" i="40" s="1"/>
  <c r="AF29" i="40"/>
  <c r="AD29" i="40"/>
  <c r="AB29" i="40"/>
  <c r="Z29" i="40"/>
  <c r="X29" i="40"/>
  <c r="V29" i="40"/>
  <c r="T29" i="40"/>
  <c r="R29" i="40"/>
  <c r="P29" i="40"/>
  <c r="M29" i="40"/>
  <c r="K29" i="40"/>
  <c r="H29" i="40"/>
  <c r="AG29" i="40" s="1"/>
  <c r="AF23" i="40"/>
  <c r="AD23" i="40"/>
  <c r="AB23" i="40"/>
  <c r="Z23" i="40"/>
  <c r="X23" i="40"/>
  <c r="V23" i="40"/>
  <c r="T23" i="40"/>
  <c r="R23" i="40"/>
  <c r="P23" i="40"/>
  <c r="M23" i="40"/>
  <c r="K23" i="40"/>
  <c r="H23" i="40"/>
  <c r="AG23" i="40" s="1"/>
  <c r="AF13" i="40"/>
  <c r="AD13" i="40"/>
  <c r="AB13" i="40"/>
  <c r="Z13" i="40"/>
  <c r="X13" i="40"/>
  <c r="V13" i="40"/>
  <c r="T13" i="40"/>
  <c r="R13" i="40"/>
  <c r="P13" i="40"/>
  <c r="M13" i="40"/>
  <c r="K13" i="40"/>
  <c r="H13" i="40"/>
  <c r="AG13" i="40" s="1"/>
  <c r="AF15" i="40"/>
  <c r="AD15" i="40"/>
  <c r="AB15" i="40"/>
  <c r="Z15" i="40"/>
  <c r="X15" i="40"/>
  <c r="V15" i="40"/>
  <c r="T15" i="40"/>
  <c r="R15" i="40"/>
  <c r="P15" i="40"/>
  <c r="M15" i="40"/>
  <c r="K15" i="40"/>
  <c r="H15" i="40"/>
  <c r="AG15" i="40" s="1"/>
  <c r="AF46" i="40"/>
  <c r="AD46" i="40"/>
  <c r="AB46" i="40"/>
  <c r="Z46" i="40"/>
  <c r="X46" i="40"/>
  <c r="V46" i="40"/>
  <c r="T46" i="40"/>
  <c r="R46" i="40"/>
  <c r="P46" i="40"/>
  <c r="M46" i="40"/>
  <c r="K46" i="40"/>
  <c r="H46" i="40"/>
  <c r="AG46" i="40" s="1"/>
  <c r="AF28" i="40"/>
  <c r="AD28" i="40"/>
  <c r="AB28" i="40"/>
  <c r="Z28" i="40"/>
  <c r="X28" i="40"/>
  <c r="V28" i="40"/>
  <c r="T28" i="40"/>
  <c r="R28" i="40"/>
  <c r="P28" i="40"/>
  <c r="M28" i="40"/>
  <c r="K28" i="40"/>
  <c r="H28" i="40"/>
  <c r="AG28" i="40" s="1"/>
  <c r="AF27" i="40"/>
  <c r="AD27" i="40"/>
  <c r="AB27" i="40"/>
  <c r="Z27" i="40"/>
  <c r="X27" i="40"/>
  <c r="V27" i="40"/>
  <c r="T27" i="40"/>
  <c r="R27" i="40"/>
  <c r="P27" i="40"/>
  <c r="M27" i="40"/>
  <c r="K27" i="40"/>
  <c r="H27" i="40"/>
  <c r="AG27" i="40" s="1"/>
  <c r="AF36" i="40"/>
  <c r="AD36" i="40"/>
  <c r="AB36" i="40"/>
  <c r="Z36" i="40"/>
  <c r="X36" i="40"/>
  <c r="V36" i="40"/>
  <c r="T36" i="40"/>
  <c r="R36" i="40"/>
  <c r="P36" i="40"/>
  <c r="M36" i="40"/>
  <c r="K36" i="40"/>
  <c r="H36" i="40"/>
  <c r="AG36" i="40" s="1"/>
  <c r="AF45" i="40"/>
  <c r="AD45" i="40"/>
  <c r="AB45" i="40"/>
  <c r="Z45" i="40"/>
  <c r="X45" i="40"/>
  <c r="V45" i="40"/>
  <c r="T45" i="40"/>
  <c r="R45" i="40"/>
  <c r="P45" i="40"/>
  <c r="M45" i="40"/>
  <c r="K45" i="40"/>
  <c r="H45" i="40"/>
  <c r="AG45" i="40" s="1"/>
  <c r="AF20" i="40"/>
  <c r="AD20" i="40"/>
  <c r="AB20" i="40"/>
  <c r="Z20" i="40"/>
  <c r="X20" i="40"/>
  <c r="V20" i="40"/>
  <c r="T20" i="40"/>
  <c r="R20" i="40"/>
  <c r="P20" i="40"/>
  <c r="M20" i="40"/>
  <c r="K20" i="40"/>
  <c r="H20" i="40"/>
  <c r="AG20" i="40" s="1"/>
  <c r="AF26" i="40"/>
  <c r="AD26" i="40"/>
  <c r="AB26" i="40"/>
  <c r="Z26" i="40"/>
  <c r="X26" i="40"/>
  <c r="V26" i="40"/>
  <c r="T26" i="40"/>
  <c r="R26" i="40"/>
  <c r="P26" i="40"/>
  <c r="M26" i="40"/>
  <c r="K26" i="40"/>
  <c r="H26" i="40"/>
  <c r="AG26" i="40" s="1"/>
  <c r="AF19" i="40"/>
  <c r="AD19" i="40"/>
  <c r="AB19" i="40"/>
  <c r="Z19" i="40"/>
  <c r="X19" i="40"/>
  <c r="V19" i="40"/>
  <c r="T19" i="40"/>
  <c r="R19" i="40"/>
  <c r="P19" i="40"/>
  <c r="M19" i="40"/>
  <c r="K19" i="40"/>
  <c r="H19" i="40"/>
  <c r="AG19" i="40" s="1"/>
  <c r="AF14" i="40"/>
  <c r="AD14" i="40"/>
  <c r="AB14" i="40"/>
  <c r="Z14" i="40"/>
  <c r="X14" i="40"/>
  <c r="V14" i="40"/>
  <c r="T14" i="40"/>
  <c r="R14" i="40"/>
  <c r="P14" i="40"/>
  <c r="M14" i="40"/>
  <c r="K14" i="40"/>
  <c r="H14" i="40"/>
  <c r="AG14" i="40" s="1"/>
  <c r="AF25" i="40"/>
  <c r="AD25" i="40"/>
  <c r="AB25" i="40"/>
  <c r="Z25" i="40"/>
  <c r="X25" i="40"/>
  <c r="V25" i="40"/>
  <c r="T25" i="40"/>
  <c r="R25" i="40"/>
  <c r="P25" i="40"/>
  <c r="M25" i="40"/>
  <c r="K25" i="40"/>
  <c r="H25" i="40"/>
  <c r="AG25" i="40" s="1"/>
  <c r="AF9" i="40"/>
  <c r="AD9" i="40"/>
  <c r="AB9" i="40"/>
  <c r="Z9" i="40"/>
  <c r="X9" i="40"/>
  <c r="V9" i="40"/>
  <c r="T9" i="40"/>
  <c r="R9" i="40"/>
  <c r="P9" i="40"/>
  <c r="M9" i="40"/>
  <c r="K9" i="40"/>
  <c r="H9" i="40"/>
  <c r="AG9" i="40" s="1"/>
  <c r="AF18" i="40"/>
  <c r="AD18" i="40"/>
  <c r="AB18" i="40"/>
  <c r="Z18" i="40"/>
  <c r="X18" i="40"/>
  <c r="V18" i="40"/>
  <c r="T18" i="40"/>
  <c r="R18" i="40"/>
  <c r="P18" i="40"/>
  <c r="M18" i="40"/>
  <c r="K18" i="40"/>
  <c r="H18" i="40"/>
  <c r="AG18" i="40" s="1"/>
  <c r="AF7" i="40"/>
  <c r="AD7" i="40"/>
  <c r="AB7" i="40"/>
  <c r="Z7" i="40"/>
  <c r="X7" i="40"/>
  <c r="V7" i="40"/>
  <c r="T7" i="40"/>
  <c r="R7" i="40"/>
  <c r="P7" i="40"/>
  <c r="M7" i="40"/>
  <c r="K7" i="40"/>
  <c r="H7" i="40"/>
  <c r="AG7" i="40" s="1"/>
  <c r="AF22" i="40"/>
  <c r="AD22" i="40"/>
  <c r="AB22" i="40"/>
  <c r="Z22" i="40"/>
  <c r="X22" i="40"/>
  <c r="V22" i="40"/>
  <c r="T22" i="40"/>
  <c r="R22" i="40"/>
  <c r="P22" i="40"/>
  <c r="M22" i="40"/>
  <c r="K22" i="40"/>
  <c r="H22" i="40"/>
  <c r="AG22" i="40" s="1"/>
  <c r="AF12" i="40"/>
  <c r="AD12" i="40"/>
  <c r="AB12" i="40"/>
  <c r="Z12" i="40"/>
  <c r="X12" i="40"/>
  <c r="V12" i="40"/>
  <c r="T12" i="40"/>
  <c r="R12" i="40"/>
  <c r="P12" i="40"/>
  <c r="M12" i="40"/>
  <c r="K12" i="40"/>
  <c r="H12" i="40"/>
  <c r="AG12" i="40" s="1"/>
  <c r="AF8" i="40"/>
  <c r="AD8" i="40"/>
  <c r="AB8" i="40"/>
  <c r="Z8" i="40"/>
  <c r="X8" i="40"/>
  <c r="V8" i="40"/>
  <c r="T8" i="40"/>
  <c r="R8" i="40"/>
  <c r="P8" i="40"/>
  <c r="M8" i="40"/>
  <c r="K8" i="40"/>
  <c r="H8" i="40"/>
  <c r="AG8" i="40" s="1"/>
  <c r="AF6" i="40"/>
  <c r="AD6" i="40"/>
  <c r="AB6" i="40"/>
  <c r="Z6" i="40"/>
  <c r="X6" i="40"/>
  <c r="V6" i="40"/>
  <c r="T6" i="40"/>
  <c r="R6" i="40"/>
  <c r="P6" i="40"/>
  <c r="M6" i="40"/>
  <c r="K6" i="40"/>
  <c r="H6" i="40"/>
  <c r="AG6" i="40" s="1"/>
  <c r="AF11" i="40"/>
  <c r="AD11" i="40"/>
  <c r="AB11" i="40"/>
  <c r="Z11" i="40"/>
  <c r="X11" i="40"/>
  <c r="V11" i="40"/>
  <c r="T11" i="40"/>
  <c r="R11" i="40"/>
  <c r="P11" i="40"/>
  <c r="M11" i="40"/>
  <c r="K11" i="40"/>
  <c r="H11" i="40"/>
  <c r="AG11" i="40" s="1"/>
  <c r="AF17" i="40"/>
  <c r="AD17" i="40"/>
  <c r="AB17" i="40"/>
  <c r="Z17" i="40"/>
  <c r="X17" i="40"/>
  <c r="V17" i="40"/>
  <c r="T17" i="40"/>
  <c r="R17" i="40"/>
  <c r="P17" i="40"/>
  <c r="M17" i="40"/>
  <c r="K17" i="40"/>
  <c r="H17" i="40"/>
  <c r="AG17" i="40" s="1"/>
  <c r="AF10" i="40"/>
  <c r="AD10" i="40"/>
  <c r="AB10" i="40"/>
  <c r="Z10" i="40"/>
  <c r="X10" i="40"/>
  <c r="V10" i="40"/>
  <c r="T10" i="40"/>
  <c r="R10" i="40"/>
  <c r="P10" i="40"/>
  <c r="M10" i="40"/>
  <c r="K10" i="40"/>
  <c r="H10" i="40"/>
  <c r="AG10" i="40" s="1"/>
  <c r="AF5" i="40"/>
  <c r="AD5" i="40"/>
  <c r="AB5" i="40"/>
  <c r="Z5" i="40"/>
  <c r="X5" i="40"/>
  <c r="V5" i="40"/>
  <c r="T5" i="40"/>
  <c r="R5" i="40"/>
  <c r="P5" i="40"/>
  <c r="M5" i="40"/>
  <c r="K5" i="40"/>
  <c r="H5" i="40"/>
  <c r="AG5" i="40" s="1"/>
  <c r="AF76" i="39"/>
  <c r="AD76" i="39"/>
  <c r="AB76" i="39"/>
  <c r="Z76" i="39"/>
  <c r="X76" i="39"/>
  <c r="V76" i="39"/>
  <c r="T76" i="39"/>
  <c r="R76" i="39"/>
  <c r="P76" i="39"/>
  <c r="M76" i="39"/>
  <c r="K76" i="39"/>
  <c r="H76" i="39"/>
  <c r="AG76" i="39" s="1"/>
  <c r="AF75" i="39"/>
  <c r="AD75" i="39"/>
  <c r="AB75" i="39"/>
  <c r="Z75" i="39"/>
  <c r="X75" i="39"/>
  <c r="V75" i="39"/>
  <c r="T75" i="39"/>
  <c r="R75" i="39"/>
  <c r="P75" i="39"/>
  <c r="M75" i="39"/>
  <c r="K75" i="39"/>
  <c r="H75" i="39"/>
  <c r="AG75" i="39" s="1"/>
  <c r="AF74" i="39"/>
  <c r="AD74" i="39"/>
  <c r="AB74" i="39"/>
  <c r="Z74" i="39"/>
  <c r="X74" i="39"/>
  <c r="V74" i="39"/>
  <c r="T74" i="39"/>
  <c r="R74" i="39"/>
  <c r="P74" i="39"/>
  <c r="M74" i="39"/>
  <c r="K74" i="39"/>
  <c r="H74" i="39"/>
  <c r="AG74" i="39" s="1"/>
  <c r="AF73" i="39"/>
  <c r="AD73" i="39"/>
  <c r="AB73" i="39"/>
  <c r="Z73" i="39"/>
  <c r="X73" i="39"/>
  <c r="V73" i="39"/>
  <c r="T73" i="39"/>
  <c r="R73" i="39"/>
  <c r="P73" i="39"/>
  <c r="M73" i="39"/>
  <c r="K73" i="39"/>
  <c r="H73" i="39"/>
  <c r="AG73" i="39" s="1"/>
  <c r="AF72" i="39"/>
  <c r="AD72" i="39"/>
  <c r="AB72" i="39"/>
  <c r="Z72" i="39"/>
  <c r="X72" i="39"/>
  <c r="V72" i="39"/>
  <c r="T72" i="39"/>
  <c r="R72" i="39"/>
  <c r="P72" i="39"/>
  <c r="M72" i="39"/>
  <c r="K72" i="39"/>
  <c r="H72" i="39"/>
  <c r="AG72" i="39" s="1"/>
  <c r="AF71" i="39"/>
  <c r="AD71" i="39"/>
  <c r="AB71" i="39"/>
  <c r="Z71" i="39"/>
  <c r="X71" i="39"/>
  <c r="V71" i="39"/>
  <c r="T71" i="39"/>
  <c r="R71" i="39"/>
  <c r="P71" i="39"/>
  <c r="M71" i="39"/>
  <c r="K71" i="39"/>
  <c r="H71" i="39"/>
  <c r="AG71" i="39" s="1"/>
  <c r="AF70" i="39"/>
  <c r="AD70" i="39"/>
  <c r="AB70" i="39"/>
  <c r="Z70" i="39"/>
  <c r="X70" i="39"/>
  <c r="V70" i="39"/>
  <c r="T70" i="39"/>
  <c r="R70" i="39"/>
  <c r="P70" i="39"/>
  <c r="M70" i="39"/>
  <c r="K70" i="39"/>
  <c r="H70" i="39"/>
  <c r="AG70" i="39" s="1"/>
  <c r="AF55" i="39"/>
  <c r="AD55" i="39"/>
  <c r="AB55" i="39"/>
  <c r="Z55" i="39"/>
  <c r="X55" i="39"/>
  <c r="V55" i="39"/>
  <c r="T55" i="39"/>
  <c r="R55" i="39"/>
  <c r="P55" i="39"/>
  <c r="M55" i="39"/>
  <c r="K55" i="39"/>
  <c r="H55" i="39"/>
  <c r="AG55" i="39" s="1"/>
  <c r="AF48" i="39"/>
  <c r="AD48" i="39"/>
  <c r="AB48" i="39"/>
  <c r="Z48" i="39"/>
  <c r="X48" i="39"/>
  <c r="V48" i="39"/>
  <c r="T48" i="39"/>
  <c r="R48" i="39"/>
  <c r="P48" i="39"/>
  <c r="M48" i="39"/>
  <c r="K48" i="39"/>
  <c r="H48" i="39"/>
  <c r="AG48" i="39" s="1"/>
  <c r="AF69" i="39"/>
  <c r="AD69" i="39"/>
  <c r="AB69" i="39"/>
  <c r="Z69" i="39"/>
  <c r="X69" i="39"/>
  <c r="V69" i="39"/>
  <c r="T69" i="39"/>
  <c r="R69" i="39"/>
  <c r="P69" i="39"/>
  <c r="M69" i="39"/>
  <c r="K69" i="39"/>
  <c r="H69" i="39"/>
  <c r="AG69" i="39" s="1"/>
  <c r="AF58" i="39"/>
  <c r="AD58" i="39"/>
  <c r="AB58" i="39"/>
  <c r="Z58" i="39"/>
  <c r="X58" i="39"/>
  <c r="V58" i="39"/>
  <c r="T58" i="39"/>
  <c r="R58" i="39"/>
  <c r="P58" i="39"/>
  <c r="M58" i="39"/>
  <c r="K58" i="39"/>
  <c r="H58" i="39"/>
  <c r="AG58" i="39" s="1"/>
  <c r="AF68" i="39"/>
  <c r="AD68" i="39"/>
  <c r="AB68" i="39"/>
  <c r="Z68" i="39"/>
  <c r="X68" i="39"/>
  <c r="V68" i="39"/>
  <c r="T68" i="39"/>
  <c r="R68" i="39"/>
  <c r="P68" i="39"/>
  <c r="M68" i="39"/>
  <c r="K68" i="39"/>
  <c r="H68" i="39"/>
  <c r="AG68" i="39" s="1"/>
  <c r="AF41" i="39"/>
  <c r="AD41" i="39"/>
  <c r="AB41" i="39"/>
  <c r="Z41" i="39"/>
  <c r="X41" i="39"/>
  <c r="V41" i="39"/>
  <c r="T41" i="39"/>
  <c r="R41" i="39"/>
  <c r="P41" i="39"/>
  <c r="M41" i="39"/>
  <c r="K41" i="39"/>
  <c r="H41" i="39"/>
  <c r="AG41" i="39" s="1"/>
  <c r="AF67" i="39"/>
  <c r="AD67" i="39"/>
  <c r="AB67" i="39"/>
  <c r="Z67" i="39"/>
  <c r="X67" i="39"/>
  <c r="V67" i="39"/>
  <c r="T67" i="39"/>
  <c r="R67" i="39"/>
  <c r="P67" i="39"/>
  <c r="M67" i="39"/>
  <c r="K67" i="39"/>
  <c r="H67" i="39"/>
  <c r="AG67" i="39" s="1"/>
  <c r="AF66" i="39"/>
  <c r="AD66" i="39"/>
  <c r="AB66" i="39"/>
  <c r="Z66" i="39"/>
  <c r="X66" i="39"/>
  <c r="V66" i="39"/>
  <c r="T66" i="39"/>
  <c r="R66" i="39"/>
  <c r="P66" i="39"/>
  <c r="M66" i="39"/>
  <c r="K66" i="39"/>
  <c r="H66" i="39"/>
  <c r="AG66" i="39" s="1"/>
  <c r="AF52" i="39"/>
  <c r="AD52" i="39"/>
  <c r="AB52" i="39"/>
  <c r="Z52" i="39"/>
  <c r="X52" i="39"/>
  <c r="V52" i="39"/>
  <c r="T52" i="39"/>
  <c r="R52" i="39"/>
  <c r="P52" i="39"/>
  <c r="M52" i="39"/>
  <c r="K52" i="39"/>
  <c r="H52" i="39"/>
  <c r="AG52" i="39" s="1"/>
  <c r="AF34" i="39"/>
  <c r="AD34" i="39"/>
  <c r="AB34" i="39"/>
  <c r="Z34" i="39"/>
  <c r="X34" i="39"/>
  <c r="V34" i="39"/>
  <c r="T34" i="39"/>
  <c r="R34" i="39"/>
  <c r="P34" i="39"/>
  <c r="M34" i="39"/>
  <c r="K34" i="39"/>
  <c r="H34" i="39"/>
  <c r="AG34" i="39" s="1"/>
  <c r="AF65" i="39"/>
  <c r="AD65" i="39"/>
  <c r="AB65" i="39"/>
  <c r="Z65" i="39"/>
  <c r="X65" i="39"/>
  <c r="V65" i="39"/>
  <c r="T65" i="39"/>
  <c r="R65" i="39"/>
  <c r="P65" i="39"/>
  <c r="M65" i="39"/>
  <c r="K65" i="39"/>
  <c r="H65" i="39"/>
  <c r="AG65" i="39" s="1"/>
  <c r="AF60" i="39"/>
  <c r="AD60" i="39"/>
  <c r="AB60" i="39"/>
  <c r="Z60" i="39"/>
  <c r="X60" i="39"/>
  <c r="V60" i="39"/>
  <c r="T60" i="39"/>
  <c r="R60" i="39"/>
  <c r="P60" i="39"/>
  <c r="M60" i="39"/>
  <c r="K60" i="39"/>
  <c r="H60" i="39"/>
  <c r="AG60" i="39" s="1"/>
  <c r="AF19" i="39"/>
  <c r="AD19" i="39"/>
  <c r="AB19" i="39"/>
  <c r="Z19" i="39"/>
  <c r="X19" i="39"/>
  <c r="V19" i="39"/>
  <c r="T19" i="39"/>
  <c r="R19" i="39"/>
  <c r="P19" i="39"/>
  <c r="M19" i="39"/>
  <c r="K19" i="39"/>
  <c r="H19" i="39"/>
  <c r="AG19" i="39" s="1"/>
  <c r="AF27" i="39"/>
  <c r="AD27" i="39"/>
  <c r="AB27" i="39"/>
  <c r="Z27" i="39"/>
  <c r="X27" i="39"/>
  <c r="V27" i="39"/>
  <c r="T27" i="39"/>
  <c r="R27" i="39"/>
  <c r="P27" i="39"/>
  <c r="M27" i="39"/>
  <c r="K27" i="39"/>
  <c r="H27" i="39"/>
  <c r="AG27" i="39" s="1"/>
  <c r="AF54" i="39"/>
  <c r="AD54" i="39"/>
  <c r="AB54" i="39"/>
  <c r="Z54" i="39"/>
  <c r="X54" i="39"/>
  <c r="V54" i="39"/>
  <c r="T54" i="39"/>
  <c r="R54" i="39"/>
  <c r="P54" i="39"/>
  <c r="M54" i="39"/>
  <c r="K54" i="39"/>
  <c r="H54" i="39"/>
  <c r="AG54" i="39" s="1"/>
  <c r="AF18" i="39"/>
  <c r="AD18" i="39"/>
  <c r="AB18" i="39"/>
  <c r="Z18" i="39"/>
  <c r="X18" i="39"/>
  <c r="V18" i="39"/>
  <c r="T18" i="39"/>
  <c r="R18" i="39"/>
  <c r="P18" i="39"/>
  <c r="M18" i="39"/>
  <c r="K18" i="39"/>
  <c r="H18" i="39"/>
  <c r="AG18" i="39" s="1"/>
  <c r="AF59" i="39"/>
  <c r="AD59" i="39"/>
  <c r="AB59" i="39"/>
  <c r="Z59" i="39"/>
  <c r="X59" i="39"/>
  <c r="V59" i="39"/>
  <c r="T59" i="39"/>
  <c r="R59" i="39"/>
  <c r="P59" i="39"/>
  <c r="M59" i="39"/>
  <c r="K59" i="39"/>
  <c r="H59" i="39"/>
  <c r="AG59" i="39" s="1"/>
  <c r="AF46" i="39"/>
  <c r="AD46" i="39"/>
  <c r="AB46" i="39"/>
  <c r="Z46" i="39"/>
  <c r="X46" i="39"/>
  <c r="V46" i="39"/>
  <c r="T46" i="39"/>
  <c r="R46" i="39"/>
  <c r="P46" i="39"/>
  <c r="M46" i="39"/>
  <c r="K46" i="39"/>
  <c r="H46" i="39"/>
  <c r="AG46" i="39" s="1"/>
  <c r="AF64" i="39"/>
  <c r="AD64" i="39"/>
  <c r="AB64" i="39"/>
  <c r="Z64" i="39"/>
  <c r="X64" i="39"/>
  <c r="V64" i="39"/>
  <c r="T64" i="39"/>
  <c r="R64" i="39"/>
  <c r="P64" i="39"/>
  <c r="M64" i="39"/>
  <c r="K64" i="39"/>
  <c r="H64" i="39"/>
  <c r="AG64" i="39" s="1"/>
  <c r="AF63" i="39"/>
  <c r="AD63" i="39"/>
  <c r="AB63" i="39"/>
  <c r="Z63" i="39"/>
  <c r="X63" i="39"/>
  <c r="V63" i="39"/>
  <c r="T63" i="39"/>
  <c r="R63" i="39"/>
  <c r="P63" i="39"/>
  <c r="M63" i="39"/>
  <c r="K63" i="39"/>
  <c r="H63" i="39"/>
  <c r="AG63" i="39" s="1"/>
  <c r="AF43" i="39"/>
  <c r="AD43" i="39"/>
  <c r="AB43" i="39"/>
  <c r="Z43" i="39"/>
  <c r="X43" i="39"/>
  <c r="V43" i="39"/>
  <c r="T43" i="39"/>
  <c r="R43" i="39"/>
  <c r="P43" i="39"/>
  <c r="M43" i="39"/>
  <c r="K43" i="39"/>
  <c r="H43" i="39"/>
  <c r="AG43" i="39" s="1"/>
  <c r="AF56" i="39"/>
  <c r="AD56" i="39"/>
  <c r="AB56" i="39"/>
  <c r="Z56" i="39"/>
  <c r="X56" i="39"/>
  <c r="V56" i="39"/>
  <c r="T56" i="39"/>
  <c r="R56" i="39"/>
  <c r="P56" i="39"/>
  <c r="M56" i="39"/>
  <c r="K56" i="39"/>
  <c r="H56" i="39"/>
  <c r="AG56" i="39" s="1"/>
  <c r="AF51" i="39"/>
  <c r="AD51" i="39"/>
  <c r="AB51" i="39"/>
  <c r="Z51" i="39"/>
  <c r="X51" i="39"/>
  <c r="V51" i="39"/>
  <c r="T51" i="39"/>
  <c r="R51" i="39"/>
  <c r="P51" i="39"/>
  <c r="M51" i="39"/>
  <c r="K51" i="39"/>
  <c r="H51" i="39"/>
  <c r="AG51" i="39" s="1"/>
  <c r="AF44" i="39"/>
  <c r="AD44" i="39"/>
  <c r="AB44" i="39"/>
  <c r="Z44" i="39"/>
  <c r="X44" i="39"/>
  <c r="V44" i="39"/>
  <c r="T44" i="39"/>
  <c r="R44" i="39"/>
  <c r="P44" i="39"/>
  <c r="M44" i="39"/>
  <c r="K44" i="39"/>
  <c r="H44" i="39"/>
  <c r="AG44" i="39" s="1"/>
  <c r="AF62" i="39"/>
  <c r="AD62" i="39"/>
  <c r="AB62" i="39"/>
  <c r="Z62" i="39"/>
  <c r="X62" i="39"/>
  <c r="V62" i="39"/>
  <c r="T62" i="39"/>
  <c r="R62" i="39"/>
  <c r="P62" i="39"/>
  <c r="M62" i="39"/>
  <c r="K62" i="39"/>
  <c r="H62" i="39"/>
  <c r="AG62" i="39" s="1"/>
  <c r="AF53" i="39"/>
  <c r="AD53" i="39"/>
  <c r="AB53" i="39"/>
  <c r="Z53" i="39"/>
  <c r="X53" i="39"/>
  <c r="V53" i="39"/>
  <c r="T53" i="39"/>
  <c r="R53" i="39"/>
  <c r="P53" i="39"/>
  <c r="M53" i="39"/>
  <c r="K53" i="39"/>
  <c r="H53" i="39"/>
  <c r="AG53" i="39" s="1"/>
  <c r="AF38" i="39"/>
  <c r="AD38" i="39"/>
  <c r="AB38" i="39"/>
  <c r="Z38" i="39"/>
  <c r="X38" i="39"/>
  <c r="V38" i="39"/>
  <c r="T38" i="39"/>
  <c r="R38" i="39"/>
  <c r="P38" i="39"/>
  <c r="M38" i="39"/>
  <c r="K38" i="39"/>
  <c r="H38" i="39"/>
  <c r="AG38" i="39" s="1"/>
  <c r="AF49" i="39"/>
  <c r="AD49" i="39"/>
  <c r="AB49" i="39"/>
  <c r="Z49" i="39"/>
  <c r="X49" i="39"/>
  <c r="V49" i="39"/>
  <c r="T49" i="39"/>
  <c r="R49" i="39"/>
  <c r="P49" i="39"/>
  <c r="M49" i="39"/>
  <c r="K49" i="39"/>
  <c r="H49" i="39"/>
  <c r="AG49" i="39" s="1"/>
  <c r="AF23" i="39"/>
  <c r="AD23" i="39"/>
  <c r="AB23" i="39"/>
  <c r="Z23" i="39"/>
  <c r="X23" i="39"/>
  <c r="V23" i="39"/>
  <c r="T23" i="39"/>
  <c r="R23" i="39"/>
  <c r="P23" i="39"/>
  <c r="M23" i="39"/>
  <c r="K23" i="39"/>
  <c r="H23" i="39"/>
  <c r="AG23" i="39" s="1"/>
  <c r="AF21" i="39"/>
  <c r="AD21" i="39"/>
  <c r="AB21" i="39"/>
  <c r="Z21" i="39"/>
  <c r="X21" i="39"/>
  <c r="V21" i="39"/>
  <c r="T21" i="39"/>
  <c r="R21" i="39"/>
  <c r="P21" i="39"/>
  <c r="M21" i="39"/>
  <c r="K21" i="39"/>
  <c r="H21" i="39"/>
  <c r="AG21" i="39" s="1"/>
  <c r="AF40" i="39"/>
  <c r="AD40" i="39"/>
  <c r="AB40" i="39"/>
  <c r="Z40" i="39"/>
  <c r="X40" i="39"/>
  <c r="V40" i="39"/>
  <c r="T40" i="39"/>
  <c r="R40" i="39"/>
  <c r="P40" i="39"/>
  <c r="M40" i="39"/>
  <c r="K40" i="39"/>
  <c r="H40" i="39"/>
  <c r="AG40" i="39" s="1"/>
  <c r="AF14" i="39"/>
  <c r="AD14" i="39"/>
  <c r="AB14" i="39"/>
  <c r="Z14" i="39"/>
  <c r="X14" i="39"/>
  <c r="V14" i="39"/>
  <c r="T14" i="39"/>
  <c r="R14" i="39"/>
  <c r="P14" i="39"/>
  <c r="M14" i="39"/>
  <c r="K14" i="39"/>
  <c r="H14" i="39"/>
  <c r="AG14" i="39" s="1"/>
  <c r="AF6" i="39"/>
  <c r="AD6" i="39"/>
  <c r="AB6" i="39"/>
  <c r="Z6" i="39"/>
  <c r="X6" i="39"/>
  <c r="V6" i="39"/>
  <c r="T6" i="39"/>
  <c r="R6" i="39"/>
  <c r="P6" i="39"/>
  <c r="M6" i="39"/>
  <c r="K6" i="39"/>
  <c r="H6" i="39"/>
  <c r="AG6" i="39" s="1"/>
  <c r="AF33" i="39"/>
  <c r="AD33" i="39"/>
  <c r="AB33" i="39"/>
  <c r="Z33" i="39"/>
  <c r="X33" i="39"/>
  <c r="V33" i="39"/>
  <c r="T33" i="39"/>
  <c r="R33" i="39"/>
  <c r="P33" i="39"/>
  <c r="M33" i="39"/>
  <c r="K33" i="39"/>
  <c r="H33" i="39"/>
  <c r="AG33" i="39" s="1"/>
  <c r="AF39" i="39"/>
  <c r="AD39" i="39"/>
  <c r="AB39" i="39"/>
  <c r="Z39" i="39"/>
  <c r="X39" i="39"/>
  <c r="V39" i="39"/>
  <c r="T39" i="39"/>
  <c r="R39" i="39"/>
  <c r="P39" i="39"/>
  <c r="M39" i="39"/>
  <c r="K39" i="39"/>
  <c r="H39" i="39"/>
  <c r="AG39" i="39" s="1"/>
  <c r="AF15" i="39"/>
  <c r="AD15" i="39"/>
  <c r="AB15" i="39"/>
  <c r="Z15" i="39"/>
  <c r="X15" i="39"/>
  <c r="V15" i="39"/>
  <c r="T15" i="39"/>
  <c r="R15" i="39"/>
  <c r="P15" i="39"/>
  <c r="M15" i="39"/>
  <c r="K15" i="39"/>
  <c r="H15" i="39"/>
  <c r="AG15" i="39" s="1"/>
  <c r="AF31" i="39"/>
  <c r="AD31" i="39"/>
  <c r="AB31" i="39"/>
  <c r="Z31" i="39"/>
  <c r="X31" i="39"/>
  <c r="V31" i="39"/>
  <c r="T31" i="39"/>
  <c r="R31" i="39"/>
  <c r="P31" i="39"/>
  <c r="M31" i="39"/>
  <c r="K31" i="39"/>
  <c r="H31" i="39"/>
  <c r="AG31" i="39" s="1"/>
  <c r="AF50" i="39"/>
  <c r="AD50" i="39"/>
  <c r="AB50" i="39"/>
  <c r="Z50" i="39"/>
  <c r="X50" i="39"/>
  <c r="V50" i="39"/>
  <c r="T50" i="39"/>
  <c r="R50" i="39"/>
  <c r="P50" i="39"/>
  <c r="M50" i="39"/>
  <c r="K50" i="39"/>
  <c r="H50" i="39"/>
  <c r="AG50" i="39" s="1"/>
  <c r="AF47" i="39"/>
  <c r="AD47" i="39"/>
  <c r="AB47" i="39"/>
  <c r="Z47" i="39"/>
  <c r="X47" i="39"/>
  <c r="V47" i="39"/>
  <c r="T47" i="39"/>
  <c r="R47" i="39"/>
  <c r="P47" i="39"/>
  <c r="M47" i="39"/>
  <c r="K47" i="39"/>
  <c r="H47" i="39"/>
  <c r="AG47" i="39" s="1"/>
  <c r="AF61" i="39"/>
  <c r="AD61" i="39"/>
  <c r="AB61" i="39"/>
  <c r="Z61" i="39"/>
  <c r="X61" i="39"/>
  <c r="V61" i="39"/>
  <c r="T61" i="39"/>
  <c r="R61" i="39"/>
  <c r="P61" i="39"/>
  <c r="M61" i="39"/>
  <c r="K61" i="39"/>
  <c r="H61" i="39"/>
  <c r="AG61" i="39" s="1"/>
  <c r="AF10" i="39"/>
  <c r="AD10" i="39"/>
  <c r="AB10" i="39"/>
  <c r="Z10" i="39"/>
  <c r="X10" i="39"/>
  <c r="V10" i="39"/>
  <c r="T10" i="39"/>
  <c r="R10" i="39"/>
  <c r="P10" i="39"/>
  <c r="M10" i="39"/>
  <c r="K10" i="39"/>
  <c r="H10" i="39"/>
  <c r="AG10" i="39" s="1"/>
  <c r="AF22" i="39"/>
  <c r="AD22" i="39"/>
  <c r="AB22" i="39"/>
  <c r="Z22" i="39"/>
  <c r="X22" i="39"/>
  <c r="V22" i="39"/>
  <c r="T22" i="39"/>
  <c r="R22" i="39"/>
  <c r="P22" i="39"/>
  <c r="M22" i="39"/>
  <c r="K22" i="39"/>
  <c r="H22" i="39"/>
  <c r="AG22" i="39" s="1"/>
  <c r="AF45" i="39"/>
  <c r="AD45" i="39"/>
  <c r="AB45" i="39"/>
  <c r="Z45" i="39"/>
  <c r="X45" i="39"/>
  <c r="V45" i="39"/>
  <c r="T45" i="39"/>
  <c r="R45" i="39"/>
  <c r="P45" i="39"/>
  <c r="M45" i="39"/>
  <c r="K45" i="39"/>
  <c r="H45" i="39"/>
  <c r="AG45" i="39" s="1"/>
  <c r="AF7" i="39"/>
  <c r="AD7" i="39"/>
  <c r="AB7" i="39"/>
  <c r="Z7" i="39"/>
  <c r="X7" i="39"/>
  <c r="V7" i="39"/>
  <c r="T7" i="39"/>
  <c r="R7" i="39"/>
  <c r="P7" i="39"/>
  <c r="M7" i="39"/>
  <c r="K7" i="39"/>
  <c r="H7" i="39"/>
  <c r="AG7" i="39" s="1"/>
  <c r="AF26" i="39"/>
  <c r="AD26" i="39"/>
  <c r="AB26" i="39"/>
  <c r="Z26" i="39"/>
  <c r="X26" i="39"/>
  <c r="V26" i="39"/>
  <c r="T26" i="39"/>
  <c r="R26" i="39"/>
  <c r="P26" i="39"/>
  <c r="M26" i="39"/>
  <c r="K26" i="39"/>
  <c r="H26" i="39"/>
  <c r="AG26" i="39" s="1"/>
  <c r="AF20" i="39"/>
  <c r="AD20" i="39"/>
  <c r="AB20" i="39"/>
  <c r="Z20" i="39"/>
  <c r="X20" i="39"/>
  <c r="V20" i="39"/>
  <c r="T20" i="39"/>
  <c r="R20" i="39"/>
  <c r="P20" i="39"/>
  <c r="M20" i="39"/>
  <c r="K20" i="39"/>
  <c r="H20" i="39"/>
  <c r="AG20" i="39" s="1"/>
  <c r="AF35" i="39"/>
  <c r="AD35" i="39"/>
  <c r="AB35" i="39"/>
  <c r="Z35" i="39"/>
  <c r="X35" i="39"/>
  <c r="V35" i="39"/>
  <c r="T35" i="39"/>
  <c r="R35" i="39"/>
  <c r="P35" i="39"/>
  <c r="M35" i="39"/>
  <c r="K35" i="39"/>
  <c r="H35" i="39"/>
  <c r="AG35" i="39" s="1"/>
  <c r="AF25" i="39"/>
  <c r="AD25" i="39"/>
  <c r="AB25" i="39"/>
  <c r="Z25" i="39"/>
  <c r="X25" i="39"/>
  <c r="V25" i="39"/>
  <c r="T25" i="39"/>
  <c r="R25" i="39"/>
  <c r="P25" i="39"/>
  <c r="M25" i="39"/>
  <c r="K25" i="39"/>
  <c r="H25" i="39"/>
  <c r="AG25" i="39" s="1"/>
  <c r="AF9" i="39"/>
  <c r="AD9" i="39"/>
  <c r="AB9" i="39"/>
  <c r="Z9" i="39"/>
  <c r="X9" i="39"/>
  <c r="V9" i="39"/>
  <c r="T9" i="39"/>
  <c r="R9" i="39"/>
  <c r="P9" i="39"/>
  <c r="M9" i="39"/>
  <c r="K9" i="39"/>
  <c r="H9" i="39"/>
  <c r="AG9" i="39" s="1"/>
  <c r="AF36" i="39"/>
  <c r="AD36" i="39"/>
  <c r="AB36" i="39"/>
  <c r="Z36" i="39"/>
  <c r="X36" i="39"/>
  <c r="V36" i="39"/>
  <c r="T36" i="39"/>
  <c r="R36" i="39"/>
  <c r="P36" i="39"/>
  <c r="M36" i="39"/>
  <c r="K36" i="39"/>
  <c r="H36" i="39"/>
  <c r="AG36" i="39" s="1"/>
  <c r="AF17" i="39"/>
  <c r="AD17" i="39"/>
  <c r="AB17" i="39"/>
  <c r="Z17" i="39"/>
  <c r="X17" i="39"/>
  <c r="V17" i="39"/>
  <c r="T17" i="39"/>
  <c r="R17" i="39"/>
  <c r="P17" i="39"/>
  <c r="M17" i="39"/>
  <c r="K17" i="39"/>
  <c r="H17" i="39"/>
  <c r="AG17" i="39" s="1"/>
  <c r="AF42" i="39"/>
  <c r="AD42" i="39"/>
  <c r="AB42" i="39"/>
  <c r="Z42" i="39"/>
  <c r="X42" i="39"/>
  <c r="V42" i="39"/>
  <c r="T42" i="39"/>
  <c r="R42" i="39"/>
  <c r="P42" i="39"/>
  <c r="M42" i="39"/>
  <c r="K42" i="39"/>
  <c r="H42" i="39"/>
  <c r="AG42" i="39" s="1"/>
  <c r="AF37" i="39"/>
  <c r="AD37" i="39"/>
  <c r="AB37" i="39"/>
  <c r="Z37" i="39"/>
  <c r="X37" i="39"/>
  <c r="V37" i="39"/>
  <c r="T37" i="39"/>
  <c r="R37" i="39"/>
  <c r="P37" i="39"/>
  <c r="M37" i="39"/>
  <c r="K37" i="39"/>
  <c r="H37" i="39"/>
  <c r="AG37" i="39" s="1"/>
  <c r="AF32" i="39"/>
  <c r="AD32" i="39"/>
  <c r="AB32" i="39"/>
  <c r="Z32" i="39"/>
  <c r="X32" i="39"/>
  <c r="V32" i="39"/>
  <c r="T32" i="39"/>
  <c r="R32" i="39"/>
  <c r="P32" i="39"/>
  <c r="M32" i="39"/>
  <c r="K32" i="39"/>
  <c r="H32" i="39"/>
  <c r="AG32" i="39" s="1"/>
  <c r="AF57" i="39"/>
  <c r="AD57" i="39"/>
  <c r="AB57" i="39"/>
  <c r="Z57" i="39"/>
  <c r="X57" i="39"/>
  <c r="V57" i="39"/>
  <c r="T57" i="39"/>
  <c r="R57" i="39"/>
  <c r="P57" i="39"/>
  <c r="M57" i="39"/>
  <c r="K57" i="39"/>
  <c r="H57" i="39"/>
  <c r="AG57" i="39" s="1"/>
  <c r="AF29" i="39"/>
  <c r="AD29" i="39"/>
  <c r="AB29" i="39"/>
  <c r="Z29" i="39"/>
  <c r="X29" i="39"/>
  <c r="V29" i="39"/>
  <c r="T29" i="39"/>
  <c r="R29" i="39"/>
  <c r="P29" i="39"/>
  <c r="M29" i="39"/>
  <c r="K29" i="39"/>
  <c r="H29" i="39"/>
  <c r="AG29" i="39" s="1"/>
  <c r="AF24" i="39"/>
  <c r="AD24" i="39"/>
  <c r="AB24" i="39"/>
  <c r="Z24" i="39"/>
  <c r="X24" i="39"/>
  <c r="V24" i="39"/>
  <c r="T24" i="39"/>
  <c r="R24" i="39"/>
  <c r="P24" i="39"/>
  <c r="M24" i="39"/>
  <c r="K24" i="39"/>
  <c r="H24" i="39"/>
  <c r="AG24" i="39" s="1"/>
  <c r="AF30" i="39"/>
  <c r="AD30" i="39"/>
  <c r="AB30" i="39"/>
  <c r="Z30" i="39"/>
  <c r="X30" i="39"/>
  <c r="V30" i="39"/>
  <c r="T30" i="39"/>
  <c r="R30" i="39"/>
  <c r="P30" i="39"/>
  <c r="M30" i="39"/>
  <c r="K30" i="39"/>
  <c r="H30" i="39"/>
  <c r="AG30" i="39" s="1"/>
  <c r="AF28" i="39"/>
  <c r="AD28" i="39"/>
  <c r="AB28" i="39"/>
  <c r="Z28" i="39"/>
  <c r="X28" i="39"/>
  <c r="V28" i="39"/>
  <c r="T28" i="39"/>
  <c r="R28" i="39"/>
  <c r="P28" i="39"/>
  <c r="M28" i="39"/>
  <c r="K28" i="39"/>
  <c r="H28" i="39"/>
  <c r="AG28" i="39" s="1"/>
  <c r="AF11" i="39"/>
  <c r="AD11" i="39"/>
  <c r="AB11" i="39"/>
  <c r="Z11" i="39"/>
  <c r="X11" i="39"/>
  <c r="V11" i="39"/>
  <c r="T11" i="39"/>
  <c r="R11" i="39"/>
  <c r="P11" i="39"/>
  <c r="M11" i="39"/>
  <c r="K11" i="39"/>
  <c r="H11" i="39"/>
  <c r="AG11" i="39" s="1"/>
  <c r="AF8" i="39"/>
  <c r="AD8" i="39"/>
  <c r="AB8" i="39"/>
  <c r="Z8" i="39"/>
  <c r="X8" i="39"/>
  <c r="V8" i="39"/>
  <c r="T8" i="39"/>
  <c r="R8" i="39"/>
  <c r="P8" i="39"/>
  <c r="M8" i="39"/>
  <c r="K8" i="39"/>
  <c r="H8" i="39"/>
  <c r="AG8" i="39" s="1"/>
  <c r="AF16" i="39"/>
  <c r="AD16" i="39"/>
  <c r="AB16" i="39"/>
  <c r="Z16" i="39"/>
  <c r="X16" i="39"/>
  <c r="V16" i="39"/>
  <c r="T16" i="39"/>
  <c r="R16" i="39"/>
  <c r="P16" i="39"/>
  <c r="M16" i="39"/>
  <c r="K16" i="39"/>
  <c r="H16" i="39"/>
  <c r="AG16" i="39" s="1"/>
  <c r="AF13" i="39"/>
  <c r="AD13" i="39"/>
  <c r="AB13" i="39"/>
  <c r="Z13" i="39"/>
  <c r="X13" i="39"/>
  <c r="V13" i="39"/>
  <c r="T13" i="39"/>
  <c r="R13" i="39"/>
  <c r="P13" i="39"/>
  <c r="M13" i="39"/>
  <c r="K13" i="39"/>
  <c r="H13" i="39"/>
  <c r="AG13" i="39" s="1"/>
  <c r="AF5" i="39"/>
  <c r="AD5" i="39"/>
  <c r="AB5" i="39"/>
  <c r="Z5" i="39"/>
  <c r="X5" i="39"/>
  <c r="V5" i="39"/>
  <c r="T5" i="39"/>
  <c r="R5" i="39"/>
  <c r="P5" i="39"/>
  <c r="M5" i="39"/>
  <c r="K5" i="39"/>
  <c r="H5" i="39"/>
  <c r="AG5" i="39" s="1"/>
  <c r="AF12" i="39"/>
  <c r="AD12" i="39"/>
  <c r="AB12" i="39"/>
  <c r="Z12" i="39"/>
  <c r="X12" i="39"/>
  <c r="V12" i="39"/>
  <c r="T12" i="39"/>
  <c r="R12" i="39"/>
  <c r="P12" i="39"/>
  <c r="M12" i="39"/>
  <c r="K12" i="39"/>
  <c r="H12" i="39"/>
  <c r="AG12" i="39" s="1"/>
  <c r="AF76" i="38"/>
  <c r="AD76" i="38"/>
  <c r="AB76" i="38"/>
  <c r="Z76" i="38"/>
  <c r="X76" i="38"/>
  <c r="V76" i="38"/>
  <c r="T76" i="38"/>
  <c r="R76" i="38"/>
  <c r="P76" i="38"/>
  <c r="M76" i="38"/>
  <c r="K76" i="38"/>
  <c r="H76" i="38"/>
  <c r="AG76" i="38" s="1"/>
  <c r="AF72" i="38"/>
  <c r="AD72" i="38"/>
  <c r="AB72" i="38"/>
  <c r="Z72" i="38"/>
  <c r="X72" i="38"/>
  <c r="V72" i="38"/>
  <c r="T72" i="38"/>
  <c r="R72" i="38"/>
  <c r="P72" i="38"/>
  <c r="M72" i="38"/>
  <c r="K72" i="38"/>
  <c r="H72" i="38"/>
  <c r="AG72" i="38" s="1"/>
  <c r="AF75" i="38"/>
  <c r="AD75" i="38"/>
  <c r="AB75" i="38"/>
  <c r="Z75" i="38"/>
  <c r="X75" i="38"/>
  <c r="V75" i="38"/>
  <c r="T75" i="38"/>
  <c r="R75" i="38"/>
  <c r="P75" i="38"/>
  <c r="M75" i="38"/>
  <c r="K75" i="38"/>
  <c r="H75" i="38"/>
  <c r="AG75" i="38" s="1"/>
  <c r="AF73" i="38"/>
  <c r="AD73" i="38"/>
  <c r="AB73" i="38"/>
  <c r="Z73" i="38"/>
  <c r="X73" i="38"/>
  <c r="V73" i="38"/>
  <c r="T73" i="38"/>
  <c r="R73" i="38"/>
  <c r="P73" i="38"/>
  <c r="M73" i="38"/>
  <c r="K73" i="38"/>
  <c r="H73" i="38"/>
  <c r="AG73" i="38" s="1"/>
  <c r="AF62" i="38"/>
  <c r="AD62" i="38"/>
  <c r="AB62" i="38"/>
  <c r="Z62" i="38"/>
  <c r="X62" i="38"/>
  <c r="V62" i="38"/>
  <c r="T62" i="38"/>
  <c r="R62" i="38"/>
  <c r="P62" i="38"/>
  <c r="M62" i="38"/>
  <c r="K62" i="38"/>
  <c r="H62" i="38"/>
  <c r="AG62" i="38" s="1"/>
  <c r="AF65" i="38"/>
  <c r="AD65" i="38"/>
  <c r="AB65" i="38"/>
  <c r="Z65" i="38"/>
  <c r="X65" i="38"/>
  <c r="V65" i="38"/>
  <c r="T65" i="38"/>
  <c r="R65" i="38"/>
  <c r="P65" i="38"/>
  <c r="M65" i="38"/>
  <c r="K65" i="38"/>
  <c r="H65" i="38"/>
  <c r="AG65" i="38" s="1"/>
  <c r="AF47" i="38"/>
  <c r="AD47" i="38"/>
  <c r="AB47" i="38"/>
  <c r="Z47" i="38"/>
  <c r="X47" i="38"/>
  <c r="V47" i="38"/>
  <c r="T47" i="38"/>
  <c r="R47" i="38"/>
  <c r="P47" i="38"/>
  <c r="M47" i="38"/>
  <c r="K47" i="38"/>
  <c r="H47" i="38"/>
  <c r="AG47" i="38" s="1"/>
  <c r="AF70" i="38"/>
  <c r="AD70" i="38"/>
  <c r="AB70" i="38"/>
  <c r="Z70" i="38"/>
  <c r="X70" i="38"/>
  <c r="V70" i="38"/>
  <c r="T70" i="38"/>
  <c r="R70" i="38"/>
  <c r="P70" i="38"/>
  <c r="M70" i="38"/>
  <c r="K70" i="38"/>
  <c r="H70" i="38"/>
  <c r="AG70" i="38" s="1"/>
  <c r="AF71" i="38"/>
  <c r="AD71" i="38"/>
  <c r="AB71" i="38"/>
  <c r="Z71" i="38"/>
  <c r="X71" i="38"/>
  <c r="V71" i="38"/>
  <c r="T71" i="38"/>
  <c r="R71" i="38"/>
  <c r="P71" i="38"/>
  <c r="M71" i="38"/>
  <c r="K71" i="38"/>
  <c r="H71" i="38"/>
  <c r="AG71" i="38" s="1"/>
  <c r="AF67" i="38"/>
  <c r="AD67" i="38"/>
  <c r="AB67" i="38"/>
  <c r="Z67" i="38"/>
  <c r="X67" i="38"/>
  <c r="V67" i="38"/>
  <c r="T67" i="38"/>
  <c r="R67" i="38"/>
  <c r="P67" i="38"/>
  <c r="M67" i="38"/>
  <c r="K67" i="38"/>
  <c r="H67" i="38"/>
  <c r="AG67" i="38" s="1"/>
  <c r="AF66" i="38"/>
  <c r="AD66" i="38"/>
  <c r="AB66" i="38"/>
  <c r="Z66" i="38"/>
  <c r="X66" i="38"/>
  <c r="V66" i="38"/>
  <c r="T66" i="38"/>
  <c r="R66" i="38"/>
  <c r="P66" i="38"/>
  <c r="M66" i="38"/>
  <c r="K66" i="38"/>
  <c r="H66" i="38"/>
  <c r="AG66" i="38" s="1"/>
  <c r="AF58" i="38"/>
  <c r="AD58" i="38"/>
  <c r="AB58" i="38"/>
  <c r="Z58" i="38"/>
  <c r="X58" i="38"/>
  <c r="V58" i="38"/>
  <c r="T58" i="38"/>
  <c r="R58" i="38"/>
  <c r="P58" i="38"/>
  <c r="M58" i="38"/>
  <c r="K58" i="38"/>
  <c r="H58" i="38"/>
  <c r="AG58" i="38" s="1"/>
  <c r="AF68" i="38"/>
  <c r="AD68" i="38"/>
  <c r="AB68" i="38"/>
  <c r="Z68" i="38"/>
  <c r="X68" i="38"/>
  <c r="V68" i="38"/>
  <c r="T68" i="38"/>
  <c r="R68" i="38"/>
  <c r="P68" i="38"/>
  <c r="M68" i="38"/>
  <c r="K68" i="38"/>
  <c r="H68" i="38"/>
  <c r="AG68" i="38" s="1"/>
  <c r="AF64" i="38"/>
  <c r="AD64" i="38"/>
  <c r="AB64" i="38"/>
  <c r="Z64" i="38"/>
  <c r="X64" i="38"/>
  <c r="V64" i="38"/>
  <c r="T64" i="38"/>
  <c r="R64" i="38"/>
  <c r="P64" i="38"/>
  <c r="M64" i="38"/>
  <c r="K64" i="38"/>
  <c r="H64" i="38"/>
  <c r="AG64" i="38" s="1"/>
  <c r="AF52" i="38"/>
  <c r="AD52" i="38"/>
  <c r="AB52" i="38"/>
  <c r="Z52" i="38"/>
  <c r="X52" i="38"/>
  <c r="V52" i="38"/>
  <c r="T52" i="38"/>
  <c r="R52" i="38"/>
  <c r="P52" i="38"/>
  <c r="M52" i="38"/>
  <c r="K52" i="38"/>
  <c r="H52" i="38"/>
  <c r="AG52" i="38" s="1"/>
  <c r="AF74" i="38"/>
  <c r="AD74" i="38"/>
  <c r="AB74" i="38"/>
  <c r="Z74" i="38"/>
  <c r="X74" i="38"/>
  <c r="V74" i="38"/>
  <c r="T74" i="38"/>
  <c r="R74" i="38"/>
  <c r="P74" i="38"/>
  <c r="M74" i="38"/>
  <c r="K74" i="38"/>
  <c r="H74" i="38"/>
  <c r="AG74" i="38" s="1"/>
  <c r="AF51" i="38"/>
  <c r="AD51" i="38"/>
  <c r="AB51" i="38"/>
  <c r="Z51" i="38"/>
  <c r="X51" i="38"/>
  <c r="V51" i="38"/>
  <c r="T51" i="38"/>
  <c r="R51" i="38"/>
  <c r="P51" i="38"/>
  <c r="M51" i="38"/>
  <c r="K51" i="38"/>
  <c r="H51" i="38"/>
  <c r="AG51" i="38" s="1"/>
  <c r="AF46" i="38"/>
  <c r="AD46" i="38"/>
  <c r="AB46" i="38"/>
  <c r="Z46" i="38"/>
  <c r="X46" i="38"/>
  <c r="V46" i="38"/>
  <c r="T46" i="38"/>
  <c r="R46" i="38"/>
  <c r="P46" i="38"/>
  <c r="M46" i="38"/>
  <c r="K46" i="38"/>
  <c r="H46" i="38"/>
  <c r="AG46" i="38" s="1"/>
  <c r="AF33" i="38"/>
  <c r="AD33" i="38"/>
  <c r="AB33" i="38"/>
  <c r="Z33" i="38"/>
  <c r="X33" i="38"/>
  <c r="V33" i="38"/>
  <c r="T33" i="38"/>
  <c r="R33" i="38"/>
  <c r="P33" i="38"/>
  <c r="M33" i="38"/>
  <c r="K33" i="38"/>
  <c r="H33" i="38"/>
  <c r="AG33" i="38" s="1"/>
  <c r="AF56" i="38"/>
  <c r="AD56" i="38"/>
  <c r="AB56" i="38"/>
  <c r="Z56" i="38"/>
  <c r="X56" i="38"/>
  <c r="V56" i="38"/>
  <c r="T56" i="38"/>
  <c r="R56" i="38"/>
  <c r="P56" i="38"/>
  <c r="M56" i="38"/>
  <c r="K56" i="38"/>
  <c r="H56" i="38"/>
  <c r="AG56" i="38" s="1"/>
  <c r="AF55" i="38"/>
  <c r="AD55" i="38"/>
  <c r="AB55" i="38"/>
  <c r="Z55" i="38"/>
  <c r="X55" i="38"/>
  <c r="V55" i="38"/>
  <c r="T55" i="38"/>
  <c r="R55" i="38"/>
  <c r="P55" i="38"/>
  <c r="M55" i="38"/>
  <c r="K55" i="38"/>
  <c r="H55" i="38"/>
  <c r="AG55" i="38" s="1"/>
  <c r="AF41" i="38"/>
  <c r="AD41" i="38"/>
  <c r="AB41" i="38"/>
  <c r="Z41" i="38"/>
  <c r="X41" i="38"/>
  <c r="V41" i="38"/>
  <c r="T41" i="38"/>
  <c r="R41" i="38"/>
  <c r="P41" i="38"/>
  <c r="M41" i="38"/>
  <c r="K41" i="38"/>
  <c r="H41" i="38"/>
  <c r="AG41" i="38" s="1"/>
  <c r="AF57" i="38"/>
  <c r="AD57" i="38"/>
  <c r="AB57" i="38"/>
  <c r="Z57" i="38"/>
  <c r="X57" i="38"/>
  <c r="V57" i="38"/>
  <c r="T57" i="38"/>
  <c r="R57" i="38"/>
  <c r="P57" i="38"/>
  <c r="M57" i="38"/>
  <c r="K57" i="38"/>
  <c r="H57" i="38"/>
  <c r="AG57" i="38" s="1"/>
  <c r="AF24" i="38"/>
  <c r="AD24" i="38"/>
  <c r="AB24" i="38"/>
  <c r="Z24" i="38"/>
  <c r="X24" i="38"/>
  <c r="V24" i="38"/>
  <c r="T24" i="38"/>
  <c r="R24" i="38"/>
  <c r="P24" i="38"/>
  <c r="M24" i="38"/>
  <c r="K24" i="38"/>
  <c r="H24" i="38"/>
  <c r="AG24" i="38" s="1"/>
  <c r="AF61" i="38"/>
  <c r="AD61" i="38"/>
  <c r="AB61" i="38"/>
  <c r="Z61" i="38"/>
  <c r="X61" i="38"/>
  <c r="V61" i="38"/>
  <c r="T61" i="38"/>
  <c r="R61" i="38"/>
  <c r="P61" i="38"/>
  <c r="M61" i="38"/>
  <c r="K61" i="38"/>
  <c r="H61" i="38"/>
  <c r="AG61" i="38" s="1"/>
  <c r="AF38" i="38"/>
  <c r="AD38" i="38"/>
  <c r="AB38" i="38"/>
  <c r="Z38" i="38"/>
  <c r="X38" i="38"/>
  <c r="V38" i="38"/>
  <c r="T38" i="38"/>
  <c r="R38" i="38"/>
  <c r="P38" i="38"/>
  <c r="M38" i="38"/>
  <c r="K38" i="38"/>
  <c r="H38" i="38"/>
  <c r="AG38" i="38" s="1"/>
  <c r="AF54" i="38"/>
  <c r="AD54" i="38"/>
  <c r="AB54" i="38"/>
  <c r="Z54" i="38"/>
  <c r="X54" i="38"/>
  <c r="V54" i="38"/>
  <c r="T54" i="38"/>
  <c r="R54" i="38"/>
  <c r="P54" i="38"/>
  <c r="M54" i="38"/>
  <c r="K54" i="38"/>
  <c r="H54" i="38"/>
  <c r="AG54" i="38" s="1"/>
  <c r="AF49" i="38"/>
  <c r="AD49" i="38"/>
  <c r="AB49" i="38"/>
  <c r="Z49" i="38"/>
  <c r="X49" i="38"/>
  <c r="V49" i="38"/>
  <c r="T49" i="38"/>
  <c r="R49" i="38"/>
  <c r="P49" i="38"/>
  <c r="M49" i="38"/>
  <c r="K49" i="38"/>
  <c r="H49" i="38"/>
  <c r="AG49" i="38" s="1"/>
  <c r="AF63" i="38"/>
  <c r="AD63" i="38"/>
  <c r="AB63" i="38"/>
  <c r="Z63" i="38"/>
  <c r="X63" i="38"/>
  <c r="V63" i="38"/>
  <c r="T63" i="38"/>
  <c r="R63" i="38"/>
  <c r="P63" i="38"/>
  <c r="M63" i="38"/>
  <c r="K63" i="38"/>
  <c r="H63" i="38"/>
  <c r="AG63" i="38" s="1"/>
  <c r="AF50" i="38"/>
  <c r="AD50" i="38"/>
  <c r="AB50" i="38"/>
  <c r="Z50" i="38"/>
  <c r="X50" i="38"/>
  <c r="V50" i="38"/>
  <c r="T50" i="38"/>
  <c r="R50" i="38"/>
  <c r="P50" i="38"/>
  <c r="M50" i="38"/>
  <c r="K50" i="38"/>
  <c r="H50" i="38"/>
  <c r="AG50" i="38" s="1"/>
  <c r="AF20" i="38"/>
  <c r="AD20" i="38"/>
  <c r="AB20" i="38"/>
  <c r="Z20" i="38"/>
  <c r="X20" i="38"/>
  <c r="V20" i="38"/>
  <c r="T20" i="38"/>
  <c r="R20" i="38"/>
  <c r="P20" i="38"/>
  <c r="M20" i="38"/>
  <c r="K20" i="38"/>
  <c r="H20" i="38"/>
  <c r="AG20" i="38" s="1"/>
  <c r="AF48" i="38"/>
  <c r="AD48" i="38"/>
  <c r="AB48" i="38"/>
  <c r="Z48" i="38"/>
  <c r="X48" i="38"/>
  <c r="V48" i="38"/>
  <c r="T48" i="38"/>
  <c r="R48" i="38"/>
  <c r="P48" i="38"/>
  <c r="M48" i="38"/>
  <c r="K48" i="38"/>
  <c r="H48" i="38"/>
  <c r="AG48" i="38" s="1"/>
  <c r="AF53" i="38"/>
  <c r="AD53" i="38"/>
  <c r="AB53" i="38"/>
  <c r="Z53" i="38"/>
  <c r="X53" i="38"/>
  <c r="V53" i="38"/>
  <c r="T53" i="38"/>
  <c r="R53" i="38"/>
  <c r="P53" i="38"/>
  <c r="M53" i="38"/>
  <c r="K53" i="38"/>
  <c r="H53" i="38"/>
  <c r="AG53" i="38" s="1"/>
  <c r="AF69" i="38"/>
  <c r="AD69" i="38"/>
  <c r="AB69" i="38"/>
  <c r="Z69" i="38"/>
  <c r="X69" i="38"/>
  <c r="V69" i="38"/>
  <c r="T69" i="38"/>
  <c r="R69" i="38"/>
  <c r="P69" i="38"/>
  <c r="M69" i="38"/>
  <c r="K69" i="38"/>
  <c r="H69" i="38"/>
  <c r="AG69" i="38" s="1"/>
  <c r="AF43" i="38"/>
  <c r="AD43" i="38"/>
  <c r="AB43" i="38"/>
  <c r="Z43" i="38"/>
  <c r="X43" i="38"/>
  <c r="V43" i="38"/>
  <c r="T43" i="38"/>
  <c r="R43" i="38"/>
  <c r="P43" i="38"/>
  <c r="M43" i="38"/>
  <c r="K43" i="38"/>
  <c r="H43" i="38"/>
  <c r="AG43" i="38" s="1"/>
  <c r="AF45" i="38"/>
  <c r="AD45" i="38"/>
  <c r="AB45" i="38"/>
  <c r="Z45" i="38"/>
  <c r="X45" i="38"/>
  <c r="V45" i="38"/>
  <c r="T45" i="38"/>
  <c r="R45" i="38"/>
  <c r="P45" i="38"/>
  <c r="M45" i="38"/>
  <c r="K45" i="38"/>
  <c r="H45" i="38"/>
  <c r="AG45" i="38" s="1"/>
  <c r="AF60" i="38"/>
  <c r="AD60" i="38"/>
  <c r="AB60" i="38"/>
  <c r="Z60" i="38"/>
  <c r="X60" i="38"/>
  <c r="V60" i="38"/>
  <c r="T60" i="38"/>
  <c r="R60" i="38"/>
  <c r="P60" i="38"/>
  <c r="M60" i="38"/>
  <c r="K60" i="38"/>
  <c r="H60" i="38"/>
  <c r="AG60" i="38" s="1"/>
  <c r="AF42" i="38"/>
  <c r="AD42" i="38"/>
  <c r="AB42" i="38"/>
  <c r="Z42" i="38"/>
  <c r="X42" i="38"/>
  <c r="V42" i="38"/>
  <c r="T42" i="38"/>
  <c r="R42" i="38"/>
  <c r="P42" i="38"/>
  <c r="M42" i="38"/>
  <c r="K42" i="38"/>
  <c r="H42" i="38"/>
  <c r="AG42" i="38" s="1"/>
  <c r="AF40" i="38"/>
  <c r="AD40" i="38"/>
  <c r="AB40" i="38"/>
  <c r="Z40" i="38"/>
  <c r="X40" i="38"/>
  <c r="V40" i="38"/>
  <c r="T40" i="38"/>
  <c r="R40" i="38"/>
  <c r="P40" i="38"/>
  <c r="M40" i="38"/>
  <c r="K40" i="38"/>
  <c r="H40" i="38"/>
  <c r="AG40" i="38" s="1"/>
  <c r="AF59" i="38"/>
  <c r="AD59" i="38"/>
  <c r="AB59" i="38"/>
  <c r="Z59" i="38"/>
  <c r="X59" i="38"/>
  <c r="V59" i="38"/>
  <c r="T59" i="38"/>
  <c r="R59" i="38"/>
  <c r="P59" i="38"/>
  <c r="M59" i="38"/>
  <c r="K59" i="38"/>
  <c r="H59" i="38"/>
  <c r="AG59" i="38" s="1"/>
  <c r="AF23" i="38"/>
  <c r="AD23" i="38"/>
  <c r="AB23" i="38"/>
  <c r="Z23" i="38"/>
  <c r="X23" i="38"/>
  <c r="V23" i="38"/>
  <c r="T23" i="38"/>
  <c r="R23" i="38"/>
  <c r="P23" i="38"/>
  <c r="M23" i="38"/>
  <c r="K23" i="38"/>
  <c r="H23" i="38"/>
  <c r="AG23" i="38" s="1"/>
  <c r="AF32" i="38"/>
  <c r="AD32" i="38"/>
  <c r="AB32" i="38"/>
  <c r="Z32" i="38"/>
  <c r="X32" i="38"/>
  <c r="V32" i="38"/>
  <c r="T32" i="38"/>
  <c r="R32" i="38"/>
  <c r="P32" i="38"/>
  <c r="M32" i="38"/>
  <c r="K32" i="38"/>
  <c r="H32" i="38"/>
  <c r="AG32" i="38" s="1"/>
  <c r="AF44" i="38"/>
  <c r="AD44" i="38"/>
  <c r="AB44" i="38"/>
  <c r="Z44" i="38"/>
  <c r="X44" i="38"/>
  <c r="V44" i="38"/>
  <c r="T44" i="38"/>
  <c r="R44" i="38"/>
  <c r="P44" i="38"/>
  <c r="M44" i="38"/>
  <c r="K44" i="38"/>
  <c r="H44" i="38"/>
  <c r="AG44" i="38" s="1"/>
  <c r="AF39" i="38"/>
  <c r="AD39" i="38"/>
  <c r="AB39" i="38"/>
  <c r="Z39" i="38"/>
  <c r="X39" i="38"/>
  <c r="V39" i="38"/>
  <c r="T39" i="38"/>
  <c r="R39" i="38"/>
  <c r="P39" i="38"/>
  <c r="M39" i="38"/>
  <c r="K39" i="38"/>
  <c r="H39" i="38"/>
  <c r="AG39" i="38" s="1"/>
  <c r="AF13" i="38"/>
  <c r="AD13" i="38"/>
  <c r="AB13" i="38"/>
  <c r="Z13" i="38"/>
  <c r="X13" i="38"/>
  <c r="V13" i="38"/>
  <c r="T13" i="38"/>
  <c r="R13" i="38"/>
  <c r="P13" i="38"/>
  <c r="M13" i="38"/>
  <c r="K13" i="38"/>
  <c r="H13" i="38"/>
  <c r="AG13" i="38" s="1"/>
  <c r="AF27" i="38"/>
  <c r="AD27" i="38"/>
  <c r="AB27" i="38"/>
  <c r="Z27" i="38"/>
  <c r="X27" i="38"/>
  <c r="V27" i="38"/>
  <c r="T27" i="38"/>
  <c r="R27" i="38"/>
  <c r="P27" i="38"/>
  <c r="M27" i="38"/>
  <c r="K27" i="38"/>
  <c r="H27" i="38"/>
  <c r="AG27" i="38" s="1"/>
  <c r="AF19" i="38"/>
  <c r="AD19" i="38"/>
  <c r="AB19" i="38"/>
  <c r="Z19" i="38"/>
  <c r="X19" i="38"/>
  <c r="V19" i="38"/>
  <c r="T19" i="38"/>
  <c r="R19" i="38"/>
  <c r="P19" i="38"/>
  <c r="M19" i="38"/>
  <c r="K19" i="38"/>
  <c r="H19" i="38"/>
  <c r="AG19" i="38" s="1"/>
  <c r="AF31" i="38"/>
  <c r="AD31" i="38"/>
  <c r="AB31" i="38"/>
  <c r="Z31" i="38"/>
  <c r="X31" i="38"/>
  <c r="V31" i="38"/>
  <c r="T31" i="38"/>
  <c r="R31" i="38"/>
  <c r="P31" i="38"/>
  <c r="M31" i="38"/>
  <c r="K31" i="38"/>
  <c r="H31" i="38"/>
  <c r="AG31" i="38" s="1"/>
  <c r="AF36" i="38"/>
  <c r="AD36" i="38"/>
  <c r="AB36" i="38"/>
  <c r="Z36" i="38"/>
  <c r="X36" i="38"/>
  <c r="V36" i="38"/>
  <c r="T36" i="38"/>
  <c r="R36" i="38"/>
  <c r="P36" i="38"/>
  <c r="M36" i="38"/>
  <c r="K36" i="38"/>
  <c r="H36" i="38"/>
  <c r="AG36" i="38" s="1"/>
  <c r="AF22" i="38"/>
  <c r="AD22" i="38"/>
  <c r="AB22" i="38"/>
  <c r="Z22" i="38"/>
  <c r="X22" i="38"/>
  <c r="V22" i="38"/>
  <c r="T22" i="38"/>
  <c r="R22" i="38"/>
  <c r="P22" i="38"/>
  <c r="M22" i="38"/>
  <c r="K22" i="38"/>
  <c r="H22" i="38"/>
  <c r="AG22" i="38" s="1"/>
  <c r="AF35" i="38"/>
  <c r="AD35" i="38"/>
  <c r="AB35" i="38"/>
  <c r="Z35" i="38"/>
  <c r="X35" i="38"/>
  <c r="V35" i="38"/>
  <c r="T35" i="38"/>
  <c r="R35" i="38"/>
  <c r="P35" i="38"/>
  <c r="M35" i="38"/>
  <c r="K35" i="38"/>
  <c r="H35" i="38"/>
  <c r="AG35" i="38" s="1"/>
  <c r="AF18" i="38"/>
  <c r="AD18" i="38"/>
  <c r="AB18" i="38"/>
  <c r="Z18" i="38"/>
  <c r="X18" i="38"/>
  <c r="V18" i="38"/>
  <c r="T18" i="38"/>
  <c r="R18" i="38"/>
  <c r="P18" i="38"/>
  <c r="M18" i="38"/>
  <c r="K18" i="38"/>
  <c r="H18" i="38"/>
  <c r="AG18" i="38" s="1"/>
  <c r="AF30" i="38"/>
  <c r="AD30" i="38"/>
  <c r="AB30" i="38"/>
  <c r="Z30" i="38"/>
  <c r="X30" i="38"/>
  <c r="V30" i="38"/>
  <c r="T30" i="38"/>
  <c r="R30" i="38"/>
  <c r="P30" i="38"/>
  <c r="M30" i="38"/>
  <c r="K30" i="38"/>
  <c r="H30" i="38"/>
  <c r="AG30" i="38" s="1"/>
  <c r="AF11" i="38"/>
  <c r="AD11" i="38"/>
  <c r="AB11" i="38"/>
  <c r="Z11" i="38"/>
  <c r="X11" i="38"/>
  <c r="V11" i="38"/>
  <c r="T11" i="38"/>
  <c r="R11" i="38"/>
  <c r="P11" i="38"/>
  <c r="M11" i="38"/>
  <c r="K11" i="38"/>
  <c r="H11" i="38"/>
  <c r="AG11" i="38" s="1"/>
  <c r="AF34" i="38"/>
  <c r="AD34" i="38"/>
  <c r="AB34" i="38"/>
  <c r="Z34" i="38"/>
  <c r="X34" i="38"/>
  <c r="V34" i="38"/>
  <c r="T34" i="38"/>
  <c r="R34" i="38"/>
  <c r="P34" i="38"/>
  <c r="M34" i="38"/>
  <c r="K34" i="38"/>
  <c r="H34" i="38"/>
  <c r="AG34" i="38" s="1"/>
  <c r="AF29" i="38"/>
  <c r="AD29" i="38"/>
  <c r="AB29" i="38"/>
  <c r="Z29" i="38"/>
  <c r="X29" i="38"/>
  <c r="V29" i="38"/>
  <c r="T29" i="38"/>
  <c r="R29" i="38"/>
  <c r="P29" i="38"/>
  <c r="M29" i="38"/>
  <c r="K29" i="38"/>
  <c r="H29" i="38"/>
  <c r="AG29" i="38" s="1"/>
  <c r="AF9" i="38"/>
  <c r="AD9" i="38"/>
  <c r="AB9" i="38"/>
  <c r="Z9" i="38"/>
  <c r="X9" i="38"/>
  <c r="V9" i="38"/>
  <c r="T9" i="38"/>
  <c r="R9" i="38"/>
  <c r="P9" i="38"/>
  <c r="M9" i="38"/>
  <c r="K9" i="38"/>
  <c r="H9" i="38"/>
  <c r="AG9" i="38" s="1"/>
  <c r="AF21" i="38"/>
  <c r="AD21" i="38"/>
  <c r="AB21" i="38"/>
  <c r="Z21" i="38"/>
  <c r="X21" i="38"/>
  <c r="V21" i="38"/>
  <c r="T21" i="38"/>
  <c r="R21" i="38"/>
  <c r="P21" i="38"/>
  <c r="M21" i="38"/>
  <c r="K21" i="38"/>
  <c r="H21" i="38"/>
  <c r="AG21" i="38" s="1"/>
  <c r="AF12" i="38"/>
  <c r="AD12" i="38"/>
  <c r="AB12" i="38"/>
  <c r="Z12" i="38"/>
  <c r="X12" i="38"/>
  <c r="V12" i="38"/>
  <c r="T12" i="38"/>
  <c r="R12" i="38"/>
  <c r="P12" i="38"/>
  <c r="M12" i="38"/>
  <c r="K12" i="38"/>
  <c r="H12" i="38"/>
  <c r="AG12" i="38" s="1"/>
  <c r="AF14" i="38"/>
  <c r="AD14" i="38"/>
  <c r="AB14" i="38"/>
  <c r="Z14" i="38"/>
  <c r="X14" i="38"/>
  <c r="V14" i="38"/>
  <c r="T14" i="38"/>
  <c r="R14" i="38"/>
  <c r="P14" i="38"/>
  <c r="M14" i="38"/>
  <c r="K14" i="38"/>
  <c r="H14" i="38"/>
  <c r="AG14" i="38" s="1"/>
  <c r="AF17" i="38"/>
  <c r="AD17" i="38"/>
  <c r="AB17" i="38"/>
  <c r="Z17" i="38"/>
  <c r="X17" i="38"/>
  <c r="V17" i="38"/>
  <c r="T17" i="38"/>
  <c r="R17" i="38"/>
  <c r="P17" i="38"/>
  <c r="M17" i="38"/>
  <c r="K17" i="38"/>
  <c r="H17" i="38"/>
  <c r="AG17" i="38" s="1"/>
  <c r="AF26" i="38"/>
  <c r="AD26" i="38"/>
  <c r="AB26" i="38"/>
  <c r="Z26" i="38"/>
  <c r="X26" i="38"/>
  <c r="V26" i="38"/>
  <c r="T26" i="38"/>
  <c r="R26" i="38"/>
  <c r="P26" i="38"/>
  <c r="M26" i="38"/>
  <c r="K26" i="38"/>
  <c r="H26" i="38"/>
  <c r="AG26" i="38" s="1"/>
  <c r="AF28" i="38"/>
  <c r="AD28" i="38"/>
  <c r="AB28" i="38"/>
  <c r="Z28" i="38"/>
  <c r="X28" i="38"/>
  <c r="V28" i="38"/>
  <c r="T28" i="38"/>
  <c r="R28" i="38"/>
  <c r="P28" i="38"/>
  <c r="M28" i="38"/>
  <c r="K28" i="38"/>
  <c r="H28" i="38"/>
  <c r="AG28" i="38" s="1"/>
  <c r="AF37" i="38"/>
  <c r="AD37" i="38"/>
  <c r="AB37" i="38"/>
  <c r="Z37" i="38"/>
  <c r="X37" i="38"/>
  <c r="V37" i="38"/>
  <c r="T37" i="38"/>
  <c r="R37" i="38"/>
  <c r="P37" i="38"/>
  <c r="M37" i="38"/>
  <c r="K37" i="38"/>
  <c r="H37" i="38"/>
  <c r="AG37" i="38" s="1"/>
  <c r="AF15" i="38"/>
  <c r="AD15" i="38"/>
  <c r="AB15" i="38"/>
  <c r="Z15" i="38"/>
  <c r="X15" i="38"/>
  <c r="V15" i="38"/>
  <c r="T15" i="38"/>
  <c r="R15" i="38"/>
  <c r="P15" i="38"/>
  <c r="M15" i="38"/>
  <c r="K15" i="38"/>
  <c r="H15" i="38"/>
  <c r="AG15" i="38" s="1"/>
  <c r="AF16" i="38"/>
  <c r="AD16" i="38"/>
  <c r="AB16" i="38"/>
  <c r="Z16" i="38"/>
  <c r="X16" i="38"/>
  <c r="V16" i="38"/>
  <c r="T16" i="38"/>
  <c r="R16" i="38"/>
  <c r="P16" i="38"/>
  <c r="M16" i="38"/>
  <c r="K16" i="38"/>
  <c r="H16" i="38"/>
  <c r="AG16" i="38" s="1"/>
  <c r="AF10" i="38"/>
  <c r="AD10" i="38"/>
  <c r="AB10" i="38"/>
  <c r="Z10" i="38"/>
  <c r="X10" i="38"/>
  <c r="V10" i="38"/>
  <c r="T10" i="38"/>
  <c r="R10" i="38"/>
  <c r="P10" i="38"/>
  <c r="M10" i="38"/>
  <c r="K10" i="38"/>
  <c r="H10" i="38"/>
  <c r="AG10" i="38" s="1"/>
  <c r="AF25" i="38"/>
  <c r="AD25" i="38"/>
  <c r="AB25" i="38"/>
  <c r="Z25" i="38"/>
  <c r="X25" i="38"/>
  <c r="V25" i="38"/>
  <c r="T25" i="38"/>
  <c r="R25" i="38"/>
  <c r="P25" i="38"/>
  <c r="M25" i="38"/>
  <c r="K25" i="38"/>
  <c r="H25" i="38"/>
  <c r="AG25" i="38" s="1"/>
  <c r="AF7" i="38"/>
  <c r="AD7" i="38"/>
  <c r="AB7" i="38"/>
  <c r="Z7" i="38"/>
  <c r="X7" i="38"/>
  <c r="V7" i="38"/>
  <c r="T7" i="38"/>
  <c r="R7" i="38"/>
  <c r="P7" i="38"/>
  <c r="M7" i="38"/>
  <c r="K7" i="38"/>
  <c r="H7" i="38"/>
  <c r="AG7" i="38" s="1"/>
  <c r="AF6" i="38"/>
  <c r="AD6" i="38"/>
  <c r="AB6" i="38"/>
  <c r="Z6" i="38"/>
  <c r="X6" i="38"/>
  <c r="V6" i="38"/>
  <c r="T6" i="38"/>
  <c r="R6" i="38"/>
  <c r="P6" i="38"/>
  <c r="M6" i="38"/>
  <c r="K6" i="38"/>
  <c r="H6" i="38"/>
  <c r="AG6" i="38" s="1"/>
  <c r="AF5" i="38"/>
  <c r="AD5" i="38"/>
  <c r="AB5" i="38"/>
  <c r="Z5" i="38"/>
  <c r="X5" i="38"/>
  <c r="V5" i="38"/>
  <c r="T5" i="38"/>
  <c r="R5" i="38"/>
  <c r="P5" i="38"/>
  <c r="M5" i="38"/>
  <c r="K5" i="38"/>
  <c r="H5" i="38"/>
  <c r="AG5" i="38" s="1"/>
  <c r="AF8" i="38"/>
  <c r="AD8" i="38"/>
  <c r="AB8" i="38"/>
  <c r="Z8" i="38"/>
  <c r="X8" i="38"/>
  <c r="V8" i="38"/>
  <c r="T8" i="38"/>
  <c r="R8" i="38"/>
  <c r="P8" i="38"/>
  <c r="M8" i="38"/>
  <c r="K8" i="38"/>
  <c r="H8" i="38"/>
  <c r="AG8" i="38" s="1"/>
  <c r="AF76" i="37"/>
  <c r="AD76" i="37"/>
  <c r="AB76" i="37"/>
  <c r="Z76" i="37"/>
  <c r="X76" i="37"/>
  <c r="V76" i="37"/>
  <c r="T76" i="37"/>
  <c r="R76" i="37"/>
  <c r="P76" i="37"/>
  <c r="M76" i="37"/>
  <c r="K76" i="37"/>
  <c r="H76" i="37"/>
  <c r="AF65" i="37"/>
  <c r="AD65" i="37"/>
  <c r="AB65" i="37"/>
  <c r="Z65" i="37"/>
  <c r="X65" i="37"/>
  <c r="V65" i="37"/>
  <c r="T65" i="37"/>
  <c r="R65" i="37"/>
  <c r="P65" i="37"/>
  <c r="M65" i="37"/>
  <c r="K65" i="37"/>
  <c r="H65" i="37"/>
  <c r="AG65" i="37" s="1"/>
  <c r="AF51" i="37"/>
  <c r="AD51" i="37"/>
  <c r="AB51" i="37"/>
  <c r="Z51" i="37"/>
  <c r="X51" i="37"/>
  <c r="V51" i="37"/>
  <c r="T51" i="37"/>
  <c r="R51" i="37"/>
  <c r="P51" i="37"/>
  <c r="M51" i="37"/>
  <c r="K51" i="37"/>
  <c r="H51" i="37"/>
  <c r="AG51" i="37" s="1"/>
  <c r="AF56" i="37"/>
  <c r="AD56" i="37"/>
  <c r="AB56" i="37"/>
  <c r="Z56" i="37"/>
  <c r="X56" i="37"/>
  <c r="V56" i="37"/>
  <c r="T56" i="37"/>
  <c r="R56" i="37"/>
  <c r="P56" i="37"/>
  <c r="M56" i="37"/>
  <c r="K56" i="37"/>
  <c r="H56" i="37"/>
  <c r="AG56" i="37" s="1"/>
  <c r="AF75" i="37"/>
  <c r="AD75" i="37"/>
  <c r="AB75" i="37"/>
  <c r="Z75" i="37"/>
  <c r="X75" i="37"/>
  <c r="V75" i="37"/>
  <c r="T75" i="37"/>
  <c r="R75" i="37"/>
  <c r="P75" i="37"/>
  <c r="M75" i="37"/>
  <c r="K75" i="37"/>
  <c r="H75" i="37"/>
  <c r="AG75" i="37" s="1"/>
  <c r="AF45" i="37"/>
  <c r="AD45" i="37"/>
  <c r="AB45" i="37"/>
  <c r="Z45" i="37"/>
  <c r="X45" i="37"/>
  <c r="V45" i="37"/>
  <c r="T45" i="37"/>
  <c r="R45" i="37"/>
  <c r="P45" i="37"/>
  <c r="M45" i="37"/>
  <c r="K45" i="37"/>
  <c r="H45" i="37"/>
  <c r="AG45" i="37" s="1"/>
  <c r="AF64" i="37"/>
  <c r="AD64" i="37"/>
  <c r="AB64" i="37"/>
  <c r="Z64" i="37"/>
  <c r="X64" i="37"/>
  <c r="V64" i="37"/>
  <c r="T64" i="37"/>
  <c r="R64" i="37"/>
  <c r="P64" i="37"/>
  <c r="M64" i="37"/>
  <c r="K64" i="37"/>
  <c r="H64" i="37"/>
  <c r="AG64" i="37" s="1"/>
  <c r="AF55" i="37"/>
  <c r="AD55" i="37"/>
  <c r="AB55" i="37"/>
  <c r="Z55" i="37"/>
  <c r="X55" i="37"/>
  <c r="V55" i="37"/>
  <c r="T55" i="37"/>
  <c r="R55" i="37"/>
  <c r="P55" i="37"/>
  <c r="M55" i="37"/>
  <c r="K55" i="37"/>
  <c r="H55" i="37"/>
  <c r="AG55" i="37" s="1"/>
  <c r="AF60" i="37"/>
  <c r="AD60" i="37"/>
  <c r="AB60" i="37"/>
  <c r="Z60" i="37"/>
  <c r="X60" i="37"/>
  <c r="V60" i="37"/>
  <c r="T60" i="37"/>
  <c r="R60" i="37"/>
  <c r="P60" i="37"/>
  <c r="M60" i="37"/>
  <c r="K60" i="37"/>
  <c r="H60" i="37"/>
  <c r="AG60" i="37" s="1"/>
  <c r="AF33" i="37"/>
  <c r="AD33" i="37"/>
  <c r="AB33" i="37"/>
  <c r="Z33" i="37"/>
  <c r="X33" i="37"/>
  <c r="V33" i="37"/>
  <c r="T33" i="37"/>
  <c r="R33" i="37"/>
  <c r="P33" i="37"/>
  <c r="M33" i="37"/>
  <c r="K33" i="37"/>
  <c r="H33" i="37"/>
  <c r="AG33" i="37" s="1"/>
  <c r="AF74" i="37"/>
  <c r="AD74" i="37"/>
  <c r="AB74" i="37"/>
  <c r="Z74" i="37"/>
  <c r="X74" i="37"/>
  <c r="V74" i="37"/>
  <c r="T74" i="37"/>
  <c r="R74" i="37"/>
  <c r="P74" i="37"/>
  <c r="M74" i="37"/>
  <c r="K74" i="37"/>
  <c r="H74" i="37"/>
  <c r="AG74" i="37" s="1"/>
  <c r="AF73" i="37"/>
  <c r="AD73" i="37"/>
  <c r="AB73" i="37"/>
  <c r="Z73" i="37"/>
  <c r="X73" i="37"/>
  <c r="V73" i="37"/>
  <c r="T73" i="37"/>
  <c r="R73" i="37"/>
  <c r="P73" i="37"/>
  <c r="M73" i="37"/>
  <c r="K73" i="37"/>
  <c r="H73" i="37"/>
  <c r="AG73" i="37" s="1"/>
  <c r="AF72" i="37"/>
  <c r="AD72" i="37"/>
  <c r="AB72" i="37"/>
  <c r="Z72" i="37"/>
  <c r="X72" i="37"/>
  <c r="V72" i="37"/>
  <c r="T72" i="37"/>
  <c r="R72" i="37"/>
  <c r="P72" i="37"/>
  <c r="M72" i="37"/>
  <c r="K72" i="37"/>
  <c r="H72" i="37"/>
  <c r="AG72" i="37" s="1"/>
  <c r="AF44" i="37"/>
  <c r="AD44" i="37"/>
  <c r="AB44" i="37"/>
  <c r="Z44" i="37"/>
  <c r="X44" i="37"/>
  <c r="V44" i="37"/>
  <c r="T44" i="37"/>
  <c r="R44" i="37"/>
  <c r="P44" i="37"/>
  <c r="M44" i="37"/>
  <c r="K44" i="37"/>
  <c r="H44" i="37"/>
  <c r="AG44" i="37" s="1"/>
  <c r="AF27" i="37"/>
  <c r="AD27" i="37"/>
  <c r="AB27" i="37"/>
  <c r="Z27" i="37"/>
  <c r="X27" i="37"/>
  <c r="V27" i="37"/>
  <c r="T27" i="37"/>
  <c r="R27" i="37"/>
  <c r="P27" i="37"/>
  <c r="M27" i="37"/>
  <c r="K27" i="37"/>
  <c r="H27" i="37"/>
  <c r="AG27" i="37" s="1"/>
  <c r="AF71" i="37"/>
  <c r="AD71" i="37"/>
  <c r="AB71" i="37"/>
  <c r="Z71" i="37"/>
  <c r="X71" i="37"/>
  <c r="V71" i="37"/>
  <c r="T71" i="37"/>
  <c r="R71" i="37"/>
  <c r="P71" i="37"/>
  <c r="M71" i="37"/>
  <c r="K71" i="37"/>
  <c r="H71" i="37"/>
  <c r="AG71" i="37" s="1"/>
  <c r="AF70" i="37"/>
  <c r="AD70" i="37"/>
  <c r="AB70" i="37"/>
  <c r="Z70" i="37"/>
  <c r="X70" i="37"/>
  <c r="V70" i="37"/>
  <c r="T70" i="37"/>
  <c r="R70" i="37"/>
  <c r="P70" i="37"/>
  <c r="M70" i="37"/>
  <c r="K70" i="37"/>
  <c r="H70" i="37"/>
  <c r="AG70" i="37" s="1"/>
  <c r="AF41" i="37"/>
  <c r="AD41" i="37"/>
  <c r="AB41" i="37"/>
  <c r="Z41" i="37"/>
  <c r="X41" i="37"/>
  <c r="V41" i="37"/>
  <c r="T41" i="37"/>
  <c r="R41" i="37"/>
  <c r="P41" i="37"/>
  <c r="M41" i="37"/>
  <c r="K41" i="37"/>
  <c r="H41" i="37"/>
  <c r="AG41" i="37" s="1"/>
  <c r="AF69" i="37"/>
  <c r="AD69" i="37"/>
  <c r="AB69" i="37"/>
  <c r="Z69" i="37"/>
  <c r="X69" i="37"/>
  <c r="V69" i="37"/>
  <c r="T69" i="37"/>
  <c r="R69" i="37"/>
  <c r="P69" i="37"/>
  <c r="M69" i="37"/>
  <c r="K69" i="37"/>
  <c r="H69" i="37"/>
  <c r="AG69" i="37" s="1"/>
  <c r="AF29" i="37"/>
  <c r="AD29" i="37"/>
  <c r="AB29" i="37"/>
  <c r="Z29" i="37"/>
  <c r="X29" i="37"/>
  <c r="V29" i="37"/>
  <c r="T29" i="37"/>
  <c r="R29" i="37"/>
  <c r="P29" i="37"/>
  <c r="M29" i="37"/>
  <c r="K29" i="37"/>
  <c r="H29" i="37"/>
  <c r="AG29" i="37" s="1"/>
  <c r="AF59" i="37"/>
  <c r="AD59" i="37"/>
  <c r="AB59" i="37"/>
  <c r="Z59" i="37"/>
  <c r="X59" i="37"/>
  <c r="V59" i="37"/>
  <c r="T59" i="37"/>
  <c r="R59" i="37"/>
  <c r="P59" i="37"/>
  <c r="M59" i="37"/>
  <c r="K59" i="37"/>
  <c r="H59" i="37"/>
  <c r="AG59" i="37" s="1"/>
  <c r="AF68" i="37"/>
  <c r="AD68" i="37"/>
  <c r="AB68" i="37"/>
  <c r="Z68" i="37"/>
  <c r="X68" i="37"/>
  <c r="V68" i="37"/>
  <c r="T68" i="37"/>
  <c r="R68" i="37"/>
  <c r="P68" i="37"/>
  <c r="M68" i="37"/>
  <c r="K68" i="37"/>
  <c r="H68" i="37"/>
  <c r="AG68" i="37" s="1"/>
  <c r="AF63" i="37"/>
  <c r="AD63" i="37"/>
  <c r="AB63" i="37"/>
  <c r="Z63" i="37"/>
  <c r="X63" i="37"/>
  <c r="V63" i="37"/>
  <c r="T63" i="37"/>
  <c r="R63" i="37"/>
  <c r="P63" i="37"/>
  <c r="M63" i="37"/>
  <c r="K63" i="37"/>
  <c r="H63" i="37"/>
  <c r="AG63" i="37" s="1"/>
  <c r="AF49" i="37"/>
  <c r="AD49" i="37"/>
  <c r="AB49" i="37"/>
  <c r="Z49" i="37"/>
  <c r="X49" i="37"/>
  <c r="V49" i="37"/>
  <c r="T49" i="37"/>
  <c r="R49" i="37"/>
  <c r="P49" i="37"/>
  <c r="M49" i="37"/>
  <c r="K49" i="37"/>
  <c r="H49" i="37"/>
  <c r="AG49" i="37" s="1"/>
  <c r="AF62" i="37"/>
  <c r="AD62" i="37"/>
  <c r="AB62" i="37"/>
  <c r="Z62" i="37"/>
  <c r="X62" i="37"/>
  <c r="V62" i="37"/>
  <c r="T62" i="37"/>
  <c r="R62" i="37"/>
  <c r="P62" i="37"/>
  <c r="M62" i="37"/>
  <c r="K62" i="37"/>
  <c r="H62" i="37"/>
  <c r="AG62" i="37" s="1"/>
  <c r="AF26" i="37"/>
  <c r="AD26" i="37"/>
  <c r="AB26" i="37"/>
  <c r="Z26" i="37"/>
  <c r="X26" i="37"/>
  <c r="V26" i="37"/>
  <c r="T26" i="37"/>
  <c r="R26" i="37"/>
  <c r="P26" i="37"/>
  <c r="M26" i="37"/>
  <c r="K26" i="37"/>
  <c r="H26" i="37"/>
  <c r="AG26" i="37" s="1"/>
  <c r="AF58" i="37"/>
  <c r="AD58" i="37"/>
  <c r="AB58" i="37"/>
  <c r="Z58" i="37"/>
  <c r="X58" i="37"/>
  <c r="V58" i="37"/>
  <c r="T58" i="37"/>
  <c r="R58" i="37"/>
  <c r="P58" i="37"/>
  <c r="M58" i="37"/>
  <c r="K58" i="37"/>
  <c r="H58" i="37"/>
  <c r="AG58" i="37" s="1"/>
  <c r="AF31" i="37"/>
  <c r="AD31" i="37"/>
  <c r="AB31" i="37"/>
  <c r="Z31" i="37"/>
  <c r="X31" i="37"/>
  <c r="V31" i="37"/>
  <c r="T31" i="37"/>
  <c r="R31" i="37"/>
  <c r="P31" i="37"/>
  <c r="M31" i="37"/>
  <c r="K31" i="37"/>
  <c r="H31" i="37"/>
  <c r="AG31" i="37" s="1"/>
  <c r="AF40" i="37"/>
  <c r="AD40" i="37"/>
  <c r="AB40" i="37"/>
  <c r="Z40" i="37"/>
  <c r="X40" i="37"/>
  <c r="V40" i="37"/>
  <c r="T40" i="37"/>
  <c r="R40" i="37"/>
  <c r="P40" i="37"/>
  <c r="M40" i="37"/>
  <c r="K40" i="37"/>
  <c r="H40" i="37"/>
  <c r="AG40" i="37" s="1"/>
  <c r="AF48" i="37"/>
  <c r="AD48" i="37"/>
  <c r="AB48" i="37"/>
  <c r="Z48" i="37"/>
  <c r="X48" i="37"/>
  <c r="V48" i="37"/>
  <c r="T48" i="37"/>
  <c r="R48" i="37"/>
  <c r="P48" i="37"/>
  <c r="M48" i="37"/>
  <c r="K48" i="37"/>
  <c r="H48" i="37"/>
  <c r="AG48" i="37" s="1"/>
  <c r="AF67" i="37"/>
  <c r="AD67" i="37"/>
  <c r="AB67" i="37"/>
  <c r="Z67" i="37"/>
  <c r="X67" i="37"/>
  <c r="V67" i="37"/>
  <c r="T67" i="37"/>
  <c r="R67" i="37"/>
  <c r="P67" i="37"/>
  <c r="M67" i="37"/>
  <c r="K67" i="37"/>
  <c r="H67" i="37"/>
  <c r="AG67" i="37" s="1"/>
  <c r="AF16" i="37"/>
  <c r="AD16" i="37"/>
  <c r="AB16" i="37"/>
  <c r="Z16" i="37"/>
  <c r="X16" i="37"/>
  <c r="V16" i="37"/>
  <c r="T16" i="37"/>
  <c r="R16" i="37"/>
  <c r="P16" i="37"/>
  <c r="M16" i="37"/>
  <c r="K16" i="37"/>
  <c r="H16" i="37"/>
  <c r="AG16" i="37" s="1"/>
  <c r="AF47" i="37"/>
  <c r="AD47" i="37"/>
  <c r="AB47" i="37"/>
  <c r="Z47" i="37"/>
  <c r="X47" i="37"/>
  <c r="V47" i="37"/>
  <c r="T47" i="37"/>
  <c r="R47" i="37"/>
  <c r="P47" i="37"/>
  <c r="M47" i="37"/>
  <c r="K47" i="37"/>
  <c r="H47" i="37"/>
  <c r="AG47" i="37" s="1"/>
  <c r="AF52" i="37"/>
  <c r="AD52" i="37"/>
  <c r="AB52" i="37"/>
  <c r="Z52" i="37"/>
  <c r="X52" i="37"/>
  <c r="V52" i="37"/>
  <c r="T52" i="37"/>
  <c r="R52" i="37"/>
  <c r="P52" i="37"/>
  <c r="M52" i="37"/>
  <c r="K52" i="37"/>
  <c r="H52" i="37"/>
  <c r="AG52" i="37" s="1"/>
  <c r="AF57" i="37"/>
  <c r="AD57" i="37"/>
  <c r="AB57" i="37"/>
  <c r="Z57" i="37"/>
  <c r="X57" i="37"/>
  <c r="V57" i="37"/>
  <c r="T57" i="37"/>
  <c r="R57" i="37"/>
  <c r="P57" i="37"/>
  <c r="M57" i="37"/>
  <c r="K57" i="37"/>
  <c r="H57" i="37"/>
  <c r="AG57" i="37" s="1"/>
  <c r="AF35" i="37"/>
  <c r="AD35" i="37"/>
  <c r="AB35" i="37"/>
  <c r="Z35" i="37"/>
  <c r="X35" i="37"/>
  <c r="V35" i="37"/>
  <c r="T35" i="37"/>
  <c r="R35" i="37"/>
  <c r="P35" i="37"/>
  <c r="M35" i="37"/>
  <c r="K35" i="37"/>
  <c r="H35" i="37"/>
  <c r="AG35" i="37" s="1"/>
  <c r="AF46" i="37"/>
  <c r="AD46" i="37"/>
  <c r="AB46" i="37"/>
  <c r="Z46" i="37"/>
  <c r="X46" i="37"/>
  <c r="V46" i="37"/>
  <c r="T46" i="37"/>
  <c r="R46" i="37"/>
  <c r="P46" i="37"/>
  <c r="M46" i="37"/>
  <c r="K46" i="37"/>
  <c r="H46" i="37"/>
  <c r="AG46" i="37" s="1"/>
  <c r="AF43" i="37"/>
  <c r="AD43" i="37"/>
  <c r="AB43" i="37"/>
  <c r="Z43" i="37"/>
  <c r="X43" i="37"/>
  <c r="V43" i="37"/>
  <c r="T43" i="37"/>
  <c r="R43" i="37"/>
  <c r="P43" i="37"/>
  <c r="M43" i="37"/>
  <c r="K43" i="37"/>
  <c r="H43" i="37"/>
  <c r="AG43" i="37" s="1"/>
  <c r="AF53" i="37"/>
  <c r="AD53" i="37"/>
  <c r="AB53" i="37"/>
  <c r="Z53" i="37"/>
  <c r="X53" i="37"/>
  <c r="V53" i="37"/>
  <c r="T53" i="37"/>
  <c r="R53" i="37"/>
  <c r="P53" i="37"/>
  <c r="M53" i="37"/>
  <c r="K53" i="37"/>
  <c r="H53" i="37"/>
  <c r="AG53" i="37" s="1"/>
  <c r="AF42" i="37"/>
  <c r="AD42" i="37"/>
  <c r="AB42" i="37"/>
  <c r="Z42" i="37"/>
  <c r="X42" i="37"/>
  <c r="V42" i="37"/>
  <c r="T42" i="37"/>
  <c r="R42" i="37"/>
  <c r="P42" i="37"/>
  <c r="M42" i="37"/>
  <c r="K42" i="37"/>
  <c r="H42" i="37"/>
  <c r="AG42" i="37" s="1"/>
  <c r="AF50" i="37"/>
  <c r="AD50" i="37"/>
  <c r="AB50" i="37"/>
  <c r="Z50" i="37"/>
  <c r="X50" i="37"/>
  <c r="V50" i="37"/>
  <c r="T50" i="37"/>
  <c r="R50" i="37"/>
  <c r="P50" i="37"/>
  <c r="M50" i="37"/>
  <c r="K50" i="37"/>
  <c r="H50" i="37"/>
  <c r="AG50" i="37" s="1"/>
  <c r="AF32" i="37"/>
  <c r="AD32" i="37"/>
  <c r="AB32" i="37"/>
  <c r="Z32" i="37"/>
  <c r="X32" i="37"/>
  <c r="V32" i="37"/>
  <c r="T32" i="37"/>
  <c r="R32" i="37"/>
  <c r="P32" i="37"/>
  <c r="M32" i="37"/>
  <c r="K32" i="37"/>
  <c r="H32" i="37"/>
  <c r="AG32" i="37" s="1"/>
  <c r="AF20" i="37"/>
  <c r="AD20" i="37"/>
  <c r="AB20" i="37"/>
  <c r="Z20" i="37"/>
  <c r="X20" i="37"/>
  <c r="V20" i="37"/>
  <c r="T20" i="37"/>
  <c r="R20" i="37"/>
  <c r="P20" i="37"/>
  <c r="M20" i="37"/>
  <c r="K20" i="37"/>
  <c r="H20" i="37"/>
  <c r="AG20" i="37" s="1"/>
  <c r="AF22" i="37"/>
  <c r="AD22" i="37"/>
  <c r="AB22" i="37"/>
  <c r="Z22" i="37"/>
  <c r="X22" i="37"/>
  <c r="V22" i="37"/>
  <c r="T22" i="37"/>
  <c r="R22" i="37"/>
  <c r="P22" i="37"/>
  <c r="M22" i="37"/>
  <c r="K22" i="37"/>
  <c r="H22" i="37"/>
  <c r="AG22" i="37" s="1"/>
  <c r="AF54" i="37"/>
  <c r="AD54" i="37"/>
  <c r="AB54" i="37"/>
  <c r="Z54" i="37"/>
  <c r="X54" i="37"/>
  <c r="V54" i="37"/>
  <c r="T54" i="37"/>
  <c r="R54" i="37"/>
  <c r="P54" i="37"/>
  <c r="M54" i="37"/>
  <c r="K54" i="37"/>
  <c r="H54" i="37"/>
  <c r="AG54" i="37" s="1"/>
  <c r="AF39" i="37"/>
  <c r="AD39" i="37"/>
  <c r="AB39" i="37"/>
  <c r="Z39" i="37"/>
  <c r="X39" i="37"/>
  <c r="V39" i="37"/>
  <c r="T39" i="37"/>
  <c r="R39" i="37"/>
  <c r="P39" i="37"/>
  <c r="M39" i="37"/>
  <c r="K39" i="37"/>
  <c r="H39" i="37"/>
  <c r="AG39" i="37" s="1"/>
  <c r="AF19" i="37"/>
  <c r="AD19" i="37"/>
  <c r="AB19" i="37"/>
  <c r="Z19" i="37"/>
  <c r="X19" i="37"/>
  <c r="V19" i="37"/>
  <c r="T19" i="37"/>
  <c r="R19" i="37"/>
  <c r="P19" i="37"/>
  <c r="M19" i="37"/>
  <c r="K19" i="37"/>
  <c r="H19" i="37"/>
  <c r="AG19" i="37" s="1"/>
  <c r="AF30" i="37"/>
  <c r="AD30" i="37"/>
  <c r="AB30" i="37"/>
  <c r="Z30" i="37"/>
  <c r="X30" i="37"/>
  <c r="V30" i="37"/>
  <c r="T30" i="37"/>
  <c r="R30" i="37"/>
  <c r="P30" i="37"/>
  <c r="M30" i="37"/>
  <c r="K30" i="37"/>
  <c r="H30" i="37"/>
  <c r="AG30" i="37" s="1"/>
  <c r="AF24" i="37"/>
  <c r="AD24" i="37"/>
  <c r="AB24" i="37"/>
  <c r="Z24" i="37"/>
  <c r="X24" i="37"/>
  <c r="V24" i="37"/>
  <c r="T24" i="37"/>
  <c r="R24" i="37"/>
  <c r="P24" i="37"/>
  <c r="M24" i="37"/>
  <c r="K24" i="37"/>
  <c r="H24" i="37"/>
  <c r="AG24" i="37" s="1"/>
  <c r="AF38" i="37"/>
  <c r="AD38" i="37"/>
  <c r="AB38" i="37"/>
  <c r="Z38" i="37"/>
  <c r="X38" i="37"/>
  <c r="V38" i="37"/>
  <c r="T38" i="37"/>
  <c r="R38" i="37"/>
  <c r="P38" i="37"/>
  <c r="M38" i="37"/>
  <c r="K38" i="37"/>
  <c r="H38" i="37"/>
  <c r="AG38" i="37" s="1"/>
  <c r="AF66" i="37"/>
  <c r="AD66" i="37"/>
  <c r="AB66" i="37"/>
  <c r="Z66" i="37"/>
  <c r="X66" i="37"/>
  <c r="V66" i="37"/>
  <c r="T66" i="37"/>
  <c r="R66" i="37"/>
  <c r="P66" i="37"/>
  <c r="M66" i="37"/>
  <c r="K66" i="37"/>
  <c r="H66" i="37"/>
  <c r="AG66" i="37" s="1"/>
  <c r="AF37" i="37"/>
  <c r="AD37" i="37"/>
  <c r="AB37" i="37"/>
  <c r="Z37" i="37"/>
  <c r="X37" i="37"/>
  <c r="V37" i="37"/>
  <c r="T37" i="37"/>
  <c r="R37" i="37"/>
  <c r="P37" i="37"/>
  <c r="M37" i="37"/>
  <c r="K37" i="37"/>
  <c r="H37" i="37"/>
  <c r="AG37" i="37" s="1"/>
  <c r="AF61" i="37"/>
  <c r="AD61" i="37"/>
  <c r="AB61" i="37"/>
  <c r="Z61" i="37"/>
  <c r="X61" i="37"/>
  <c r="V61" i="37"/>
  <c r="T61" i="37"/>
  <c r="R61" i="37"/>
  <c r="P61" i="37"/>
  <c r="M61" i="37"/>
  <c r="K61" i="37"/>
  <c r="H61" i="37"/>
  <c r="AG61" i="37" s="1"/>
  <c r="AF34" i="37"/>
  <c r="AD34" i="37"/>
  <c r="AB34" i="37"/>
  <c r="Z34" i="37"/>
  <c r="X34" i="37"/>
  <c r="V34" i="37"/>
  <c r="T34" i="37"/>
  <c r="R34" i="37"/>
  <c r="P34" i="37"/>
  <c r="M34" i="37"/>
  <c r="K34" i="37"/>
  <c r="H34" i="37"/>
  <c r="AG34" i="37" s="1"/>
  <c r="AF15" i="37"/>
  <c r="AD15" i="37"/>
  <c r="AB15" i="37"/>
  <c r="Z15" i="37"/>
  <c r="X15" i="37"/>
  <c r="V15" i="37"/>
  <c r="T15" i="37"/>
  <c r="R15" i="37"/>
  <c r="P15" i="37"/>
  <c r="M15" i="37"/>
  <c r="K15" i="37"/>
  <c r="H15" i="37"/>
  <c r="AG15" i="37" s="1"/>
  <c r="AF18" i="37"/>
  <c r="AD18" i="37"/>
  <c r="AB18" i="37"/>
  <c r="Z18" i="37"/>
  <c r="X18" i="37"/>
  <c r="V18" i="37"/>
  <c r="T18" i="37"/>
  <c r="R18" i="37"/>
  <c r="P18" i="37"/>
  <c r="M18" i="37"/>
  <c r="K18" i="37"/>
  <c r="H18" i="37"/>
  <c r="AG18" i="37" s="1"/>
  <c r="AF36" i="37"/>
  <c r="AD36" i="37"/>
  <c r="AB36" i="37"/>
  <c r="Z36" i="37"/>
  <c r="X36" i="37"/>
  <c r="V36" i="37"/>
  <c r="T36" i="37"/>
  <c r="R36" i="37"/>
  <c r="P36" i="37"/>
  <c r="M36" i="37"/>
  <c r="K36" i="37"/>
  <c r="H36" i="37"/>
  <c r="AG36" i="37" s="1"/>
  <c r="AF17" i="37"/>
  <c r="AD17" i="37"/>
  <c r="AB17" i="37"/>
  <c r="Z17" i="37"/>
  <c r="X17" i="37"/>
  <c r="V17" i="37"/>
  <c r="T17" i="37"/>
  <c r="R17" i="37"/>
  <c r="P17" i="37"/>
  <c r="M17" i="37"/>
  <c r="K17" i="37"/>
  <c r="H17" i="37"/>
  <c r="AG17" i="37" s="1"/>
  <c r="AF23" i="37"/>
  <c r="AD23" i="37"/>
  <c r="AB23" i="37"/>
  <c r="Z23" i="37"/>
  <c r="X23" i="37"/>
  <c r="V23" i="37"/>
  <c r="T23" i="37"/>
  <c r="R23" i="37"/>
  <c r="P23" i="37"/>
  <c r="M23" i="37"/>
  <c r="K23" i="37"/>
  <c r="H23" i="37"/>
  <c r="AG23" i="37" s="1"/>
  <c r="AF21" i="37"/>
  <c r="AD21" i="37"/>
  <c r="AB21" i="37"/>
  <c r="Z21" i="37"/>
  <c r="X21" i="37"/>
  <c r="V21" i="37"/>
  <c r="T21" i="37"/>
  <c r="R21" i="37"/>
  <c r="P21" i="37"/>
  <c r="M21" i="37"/>
  <c r="K21" i="37"/>
  <c r="H21" i="37"/>
  <c r="AG21" i="37" s="1"/>
  <c r="AF25" i="37"/>
  <c r="AD25" i="37"/>
  <c r="AB25" i="37"/>
  <c r="Z25" i="37"/>
  <c r="X25" i="37"/>
  <c r="V25" i="37"/>
  <c r="T25" i="37"/>
  <c r="R25" i="37"/>
  <c r="P25" i="37"/>
  <c r="M25" i="37"/>
  <c r="K25" i="37"/>
  <c r="H25" i="37"/>
  <c r="AG25" i="37" s="1"/>
  <c r="AF9" i="37"/>
  <c r="AD9" i="37"/>
  <c r="AB9" i="37"/>
  <c r="Z9" i="37"/>
  <c r="X9" i="37"/>
  <c r="V9" i="37"/>
  <c r="T9" i="37"/>
  <c r="R9" i="37"/>
  <c r="P9" i="37"/>
  <c r="M9" i="37"/>
  <c r="K9" i="37"/>
  <c r="H9" i="37"/>
  <c r="AG9" i="37" s="1"/>
  <c r="AF11" i="37"/>
  <c r="AD11" i="37"/>
  <c r="AB11" i="37"/>
  <c r="Z11" i="37"/>
  <c r="X11" i="37"/>
  <c r="V11" i="37"/>
  <c r="T11" i="37"/>
  <c r="R11" i="37"/>
  <c r="P11" i="37"/>
  <c r="M11" i="37"/>
  <c r="K11" i="37"/>
  <c r="H11" i="37"/>
  <c r="AG11" i="37" s="1"/>
  <c r="AF28" i="37"/>
  <c r="AD28" i="37"/>
  <c r="AB28" i="37"/>
  <c r="Z28" i="37"/>
  <c r="X28" i="37"/>
  <c r="V28" i="37"/>
  <c r="T28" i="37"/>
  <c r="R28" i="37"/>
  <c r="P28" i="37"/>
  <c r="M28" i="37"/>
  <c r="K28" i="37"/>
  <c r="H28" i="37"/>
  <c r="AG28" i="37" s="1"/>
  <c r="AF12" i="37"/>
  <c r="AD12" i="37"/>
  <c r="AB12" i="37"/>
  <c r="Z12" i="37"/>
  <c r="X12" i="37"/>
  <c r="V12" i="37"/>
  <c r="T12" i="37"/>
  <c r="R12" i="37"/>
  <c r="P12" i="37"/>
  <c r="M12" i="37"/>
  <c r="K12" i="37"/>
  <c r="H12" i="37"/>
  <c r="AG12" i="37" s="1"/>
  <c r="AF13" i="37"/>
  <c r="AD13" i="37"/>
  <c r="AB13" i="37"/>
  <c r="Z13" i="37"/>
  <c r="X13" i="37"/>
  <c r="V13" i="37"/>
  <c r="T13" i="37"/>
  <c r="R13" i="37"/>
  <c r="P13" i="37"/>
  <c r="M13" i="37"/>
  <c r="K13" i="37"/>
  <c r="H13" i="37"/>
  <c r="AG13" i="37" s="1"/>
  <c r="AF14" i="37"/>
  <c r="AD14" i="37"/>
  <c r="AB14" i="37"/>
  <c r="Z14" i="37"/>
  <c r="X14" i="37"/>
  <c r="V14" i="37"/>
  <c r="T14" i="37"/>
  <c r="R14" i="37"/>
  <c r="P14" i="37"/>
  <c r="M14" i="37"/>
  <c r="K14" i="37"/>
  <c r="H14" i="37"/>
  <c r="AG14" i="37" s="1"/>
  <c r="AF8" i="37"/>
  <c r="AD8" i="37"/>
  <c r="AB8" i="37"/>
  <c r="Z8" i="37"/>
  <c r="X8" i="37"/>
  <c r="V8" i="37"/>
  <c r="T8" i="37"/>
  <c r="R8" i="37"/>
  <c r="P8" i="37"/>
  <c r="M8" i="37"/>
  <c r="K8" i="37"/>
  <c r="H8" i="37"/>
  <c r="AG8" i="37" s="1"/>
  <c r="AF10" i="37"/>
  <c r="AD10" i="37"/>
  <c r="AB10" i="37"/>
  <c r="Z10" i="37"/>
  <c r="X10" i="37"/>
  <c r="V10" i="37"/>
  <c r="T10" i="37"/>
  <c r="R10" i="37"/>
  <c r="P10" i="37"/>
  <c r="M10" i="37"/>
  <c r="K10" i="37"/>
  <c r="H10" i="37"/>
  <c r="AG10" i="37" s="1"/>
  <c r="AF6" i="37"/>
  <c r="AD6" i="37"/>
  <c r="AB6" i="37"/>
  <c r="Z6" i="37"/>
  <c r="X6" i="37"/>
  <c r="V6" i="37"/>
  <c r="T6" i="37"/>
  <c r="R6" i="37"/>
  <c r="P6" i="37"/>
  <c r="M6" i="37"/>
  <c r="K6" i="37"/>
  <c r="H6" i="37"/>
  <c r="AG6" i="37" s="1"/>
  <c r="AF7" i="37"/>
  <c r="AD7" i="37"/>
  <c r="AB7" i="37"/>
  <c r="Z7" i="37"/>
  <c r="X7" i="37"/>
  <c r="V7" i="37"/>
  <c r="T7" i="37"/>
  <c r="R7" i="37"/>
  <c r="P7" i="37"/>
  <c r="M7" i="37"/>
  <c r="K7" i="37"/>
  <c r="H7" i="37"/>
  <c r="AG7" i="37" s="1"/>
  <c r="AF5" i="37"/>
  <c r="AD5" i="37"/>
  <c r="AB5" i="37"/>
  <c r="Z5" i="37"/>
  <c r="X5" i="37"/>
  <c r="V5" i="37"/>
  <c r="T5" i="37"/>
  <c r="R5" i="37"/>
  <c r="P5" i="37"/>
  <c r="M5" i="37"/>
  <c r="K5" i="37"/>
  <c r="H5" i="37"/>
  <c r="AG5" i="37" s="1"/>
  <c r="AF76" i="36"/>
  <c r="AD76" i="36"/>
  <c r="AB76" i="36"/>
  <c r="Z76" i="36"/>
  <c r="X76" i="36"/>
  <c r="V76" i="36"/>
  <c r="T76" i="36"/>
  <c r="R76" i="36"/>
  <c r="P76" i="36"/>
  <c r="M76" i="36"/>
  <c r="K76" i="36"/>
  <c r="H76" i="36"/>
  <c r="AF73" i="36"/>
  <c r="AD73" i="36"/>
  <c r="AB73" i="36"/>
  <c r="Z73" i="36"/>
  <c r="X73" i="36"/>
  <c r="V73" i="36"/>
  <c r="T73" i="36"/>
  <c r="R73" i="36"/>
  <c r="P73" i="36"/>
  <c r="M73" i="36"/>
  <c r="K73" i="36"/>
  <c r="H73" i="36"/>
  <c r="AG73" i="36" s="1"/>
  <c r="AF75" i="36"/>
  <c r="AD75" i="36"/>
  <c r="AB75" i="36"/>
  <c r="Z75" i="36"/>
  <c r="X75" i="36"/>
  <c r="V75" i="36"/>
  <c r="T75" i="36"/>
  <c r="R75" i="36"/>
  <c r="P75" i="36"/>
  <c r="M75" i="36"/>
  <c r="K75" i="36"/>
  <c r="H75" i="36"/>
  <c r="AG75" i="36" s="1"/>
  <c r="AF71" i="36"/>
  <c r="AD71" i="36"/>
  <c r="AB71" i="36"/>
  <c r="Z71" i="36"/>
  <c r="X71" i="36"/>
  <c r="V71" i="36"/>
  <c r="T71" i="36"/>
  <c r="R71" i="36"/>
  <c r="P71" i="36"/>
  <c r="M71" i="36"/>
  <c r="K71" i="36"/>
  <c r="H71" i="36"/>
  <c r="AG71" i="36" s="1"/>
  <c r="AF70" i="36"/>
  <c r="AD70" i="36"/>
  <c r="AB70" i="36"/>
  <c r="Z70" i="36"/>
  <c r="X70" i="36"/>
  <c r="V70" i="36"/>
  <c r="T70" i="36"/>
  <c r="R70" i="36"/>
  <c r="P70" i="36"/>
  <c r="M70" i="36"/>
  <c r="K70" i="36"/>
  <c r="H70" i="36"/>
  <c r="AG70" i="36" s="1"/>
  <c r="AF59" i="36"/>
  <c r="AD59" i="36"/>
  <c r="AB59" i="36"/>
  <c r="Z59" i="36"/>
  <c r="X59" i="36"/>
  <c r="V59" i="36"/>
  <c r="T59" i="36"/>
  <c r="R59" i="36"/>
  <c r="P59" i="36"/>
  <c r="M59" i="36"/>
  <c r="K59" i="36"/>
  <c r="H59" i="36"/>
  <c r="AG59" i="36" s="1"/>
  <c r="AF72" i="36"/>
  <c r="AD72" i="36"/>
  <c r="AB72" i="36"/>
  <c r="Z72" i="36"/>
  <c r="X72" i="36"/>
  <c r="V72" i="36"/>
  <c r="T72" i="36"/>
  <c r="R72" i="36"/>
  <c r="P72" i="36"/>
  <c r="M72" i="36"/>
  <c r="K72" i="36"/>
  <c r="H72" i="36"/>
  <c r="AG72" i="36" s="1"/>
  <c r="AF58" i="36"/>
  <c r="AD58" i="36"/>
  <c r="AB58" i="36"/>
  <c r="Z58" i="36"/>
  <c r="X58" i="36"/>
  <c r="V58" i="36"/>
  <c r="T58" i="36"/>
  <c r="R58" i="36"/>
  <c r="P58" i="36"/>
  <c r="M58" i="36"/>
  <c r="K58" i="36"/>
  <c r="H58" i="36"/>
  <c r="AG58" i="36" s="1"/>
  <c r="AF69" i="36"/>
  <c r="AD69" i="36"/>
  <c r="AB69" i="36"/>
  <c r="Z69" i="36"/>
  <c r="X69" i="36"/>
  <c r="V69" i="36"/>
  <c r="T69" i="36"/>
  <c r="R69" i="36"/>
  <c r="P69" i="36"/>
  <c r="M69" i="36"/>
  <c r="K69" i="36"/>
  <c r="H69" i="36"/>
  <c r="AG69" i="36" s="1"/>
  <c r="AF57" i="36"/>
  <c r="AD57" i="36"/>
  <c r="AB57" i="36"/>
  <c r="Z57" i="36"/>
  <c r="X57" i="36"/>
  <c r="V57" i="36"/>
  <c r="T57" i="36"/>
  <c r="R57" i="36"/>
  <c r="P57" i="36"/>
  <c r="M57" i="36"/>
  <c r="K57" i="36"/>
  <c r="H57" i="36"/>
  <c r="AG57" i="36" s="1"/>
  <c r="AF55" i="36"/>
  <c r="AD55" i="36"/>
  <c r="AB55" i="36"/>
  <c r="Z55" i="36"/>
  <c r="X55" i="36"/>
  <c r="V55" i="36"/>
  <c r="T55" i="36"/>
  <c r="R55" i="36"/>
  <c r="P55" i="36"/>
  <c r="M55" i="36"/>
  <c r="K55" i="36"/>
  <c r="H55" i="36"/>
  <c r="AG55" i="36" s="1"/>
  <c r="AF74" i="36"/>
  <c r="AD74" i="36"/>
  <c r="AB74" i="36"/>
  <c r="Z74" i="36"/>
  <c r="X74" i="36"/>
  <c r="V74" i="36"/>
  <c r="T74" i="36"/>
  <c r="R74" i="36"/>
  <c r="P74" i="36"/>
  <c r="M74" i="36"/>
  <c r="K74" i="36"/>
  <c r="H74" i="36"/>
  <c r="AG74" i="36" s="1"/>
  <c r="AF65" i="36"/>
  <c r="AD65" i="36"/>
  <c r="AB65" i="36"/>
  <c r="Z65" i="36"/>
  <c r="X65" i="36"/>
  <c r="V65" i="36"/>
  <c r="T65" i="36"/>
  <c r="R65" i="36"/>
  <c r="P65" i="36"/>
  <c r="M65" i="36"/>
  <c r="K65" i="36"/>
  <c r="H65" i="36"/>
  <c r="AG65" i="36" s="1"/>
  <c r="AF56" i="36"/>
  <c r="AD56" i="36"/>
  <c r="AB56" i="36"/>
  <c r="Z56" i="36"/>
  <c r="X56" i="36"/>
  <c r="V56" i="36"/>
  <c r="T56" i="36"/>
  <c r="R56" i="36"/>
  <c r="P56" i="36"/>
  <c r="M56" i="36"/>
  <c r="K56" i="36"/>
  <c r="H56" i="36"/>
  <c r="AG56" i="36" s="1"/>
  <c r="AF68" i="36"/>
  <c r="AD68" i="36"/>
  <c r="AB68" i="36"/>
  <c r="Z68" i="36"/>
  <c r="X68" i="36"/>
  <c r="V68" i="36"/>
  <c r="T68" i="36"/>
  <c r="R68" i="36"/>
  <c r="P68" i="36"/>
  <c r="M68" i="36"/>
  <c r="K68" i="36"/>
  <c r="H68" i="36"/>
  <c r="AG68" i="36" s="1"/>
  <c r="AF49" i="36"/>
  <c r="AD49" i="36"/>
  <c r="AB49" i="36"/>
  <c r="Z49" i="36"/>
  <c r="X49" i="36"/>
  <c r="V49" i="36"/>
  <c r="T49" i="36"/>
  <c r="R49" i="36"/>
  <c r="P49" i="36"/>
  <c r="M49" i="36"/>
  <c r="K49" i="36"/>
  <c r="H49" i="36"/>
  <c r="AG49" i="36" s="1"/>
  <c r="AF52" i="36"/>
  <c r="AD52" i="36"/>
  <c r="AB52" i="36"/>
  <c r="Z52" i="36"/>
  <c r="X52" i="36"/>
  <c r="V52" i="36"/>
  <c r="T52" i="36"/>
  <c r="R52" i="36"/>
  <c r="P52" i="36"/>
  <c r="M52" i="36"/>
  <c r="K52" i="36"/>
  <c r="H52" i="36"/>
  <c r="AG52" i="36" s="1"/>
  <c r="AF63" i="36"/>
  <c r="AD63" i="36"/>
  <c r="AB63" i="36"/>
  <c r="Z63" i="36"/>
  <c r="X63" i="36"/>
  <c r="V63" i="36"/>
  <c r="T63" i="36"/>
  <c r="R63" i="36"/>
  <c r="P63" i="36"/>
  <c r="M63" i="36"/>
  <c r="K63" i="36"/>
  <c r="H63" i="36"/>
  <c r="AG63" i="36" s="1"/>
  <c r="AF47" i="36"/>
  <c r="AD47" i="36"/>
  <c r="AB47" i="36"/>
  <c r="Z47" i="36"/>
  <c r="X47" i="36"/>
  <c r="V47" i="36"/>
  <c r="T47" i="36"/>
  <c r="R47" i="36"/>
  <c r="P47" i="36"/>
  <c r="M47" i="36"/>
  <c r="K47" i="36"/>
  <c r="H47" i="36"/>
  <c r="AG47" i="36" s="1"/>
  <c r="AF60" i="36"/>
  <c r="AD60" i="36"/>
  <c r="AB60" i="36"/>
  <c r="Z60" i="36"/>
  <c r="X60" i="36"/>
  <c r="V60" i="36"/>
  <c r="T60" i="36"/>
  <c r="R60" i="36"/>
  <c r="P60" i="36"/>
  <c r="M60" i="36"/>
  <c r="K60" i="36"/>
  <c r="H60" i="36"/>
  <c r="AG60" i="36" s="1"/>
  <c r="AF45" i="36"/>
  <c r="AD45" i="36"/>
  <c r="AB45" i="36"/>
  <c r="Z45" i="36"/>
  <c r="X45" i="36"/>
  <c r="V45" i="36"/>
  <c r="T45" i="36"/>
  <c r="R45" i="36"/>
  <c r="P45" i="36"/>
  <c r="M45" i="36"/>
  <c r="K45" i="36"/>
  <c r="H45" i="36"/>
  <c r="AG45" i="36" s="1"/>
  <c r="AF42" i="36"/>
  <c r="AD42" i="36"/>
  <c r="AB42" i="36"/>
  <c r="Z42" i="36"/>
  <c r="X42" i="36"/>
  <c r="V42" i="36"/>
  <c r="T42" i="36"/>
  <c r="R42" i="36"/>
  <c r="P42" i="36"/>
  <c r="M42" i="36"/>
  <c r="K42" i="36"/>
  <c r="H42" i="36"/>
  <c r="AG42" i="36" s="1"/>
  <c r="AF64" i="36"/>
  <c r="AD64" i="36"/>
  <c r="AB64" i="36"/>
  <c r="Z64" i="36"/>
  <c r="X64" i="36"/>
  <c r="V64" i="36"/>
  <c r="T64" i="36"/>
  <c r="R64" i="36"/>
  <c r="P64" i="36"/>
  <c r="M64" i="36"/>
  <c r="K64" i="36"/>
  <c r="H64" i="36"/>
  <c r="AG64" i="36" s="1"/>
  <c r="AF67" i="36"/>
  <c r="AD67" i="36"/>
  <c r="AB67" i="36"/>
  <c r="Z67" i="36"/>
  <c r="X67" i="36"/>
  <c r="V67" i="36"/>
  <c r="T67" i="36"/>
  <c r="R67" i="36"/>
  <c r="P67" i="36"/>
  <c r="M67" i="36"/>
  <c r="K67" i="36"/>
  <c r="H67" i="36"/>
  <c r="AG67" i="36" s="1"/>
  <c r="AF40" i="36"/>
  <c r="AD40" i="36"/>
  <c r="AB40" i="36"/>
  <c r="Z40" i="36"/>
  <c r="X40" i="36"/>
  <c r="V40" i="36"/>
  <c r="T40" i="36"/>
  <c r="R40" i="36"/>
  <c r="P40" i="36"/>
  <c r="M40" i="36"/>
  <c r="K40" i="36"/>
  <c r="H40" i="36"/>
  <c r="AG40" i="36" s="1"/>
  <c r="AF62" i="36"/>
  <c r="AD62" i="36"/>
  <c r="AB62" i="36"/>
  <c r="Z62" i="36"/>
  <c r="X62" i="36"/>
  <c r="V62" i="36"/>
  <c r="T62" i="36"/>
  <c r="R62" i="36"/>
  <c r="P62" i="36"/>
  <c r="M62" i="36"/>
  <c r="K62" i="36"/>
  <c r="H62" i="36"/>
  <c r="AG62" i="36" s="1"/>
  <c r="AF54" i="36"/>
  <c r="AD54" i="36"/>
  <c r="AB54" i="36"/>
  <c r="Z54" i="36"/>
  <c r="X54" i="36"/>
  <c r="V54" i="36"/>
  <c r="T54" i="36"/>
  <c r="R54" i="36"/>
  <c r="P54" i="36"/>
  <c r="M54" i="36"/>
  <c r="K54" i="36"/>
  <c r="H54" i="36"/>
  <c r="AG54" i="36" s="1"/>
  <c r="AF66" i="36"/>
  <c r="AD66" i="36"/>
  <c r="AB66" i="36"/>
  <c r="Z66" i="36"/>
  <c r="X66" i="36"/>
  <c r="V66" i="36"/>
  <c r="T66" i="36"/>
  <c r="R66" i="36"/>
  <c r="P66" i="36"/>
  <c r="M66" i="36"/>
  <c r="K66" i="36"/>
  <c r="H66" i="36"/>
  <c r="AG66" i="36" s="1"/>
  <c r="AF41" i="36"/>
  <c r="AD41" i="36"/>
  <c r="AB41" i="36"/>
  <c r="Z41" i="36"/>
  <c r="X41" i="36"/>
  <c r="V41" i="36"/>
  <c r="T41" i="36"/>
  <c r="R41" i="36"/>
  <c r="P41" i="36"/>
  <c r="M41" i="36"/>
  <c r="K41" i="36"/>
  <c r="H41" i="36"/>
  <c r="AG41" i="36" s="1"/>
  <c r="AF44" i="36"/>
  <c r="AD44" i="36"/>
  <c r="AB44" i="36"/>
  <c r="Z44" i="36"/>
  <c r="X44" i="36"/>
  <c r="V44" i="36"/>
  <c r="T44" i="36"/>
  <c r="R44" i="36"/>
  <c r="P44" i="36"/>
  <c r="M44" i="36"/>
  <c r="K44" i="36"/>
  <c r="H44" i="36"/>
  <c r="AG44" i="36" s="1"/>
  <c r="AF43" i="36"/>
  <c r="AD43" i="36"/>
  <c r="AB43" i="36"/>
  <c r="Z43" i="36"/>
  <c r="X43" i="36"/>
  <c r="V43" i="36"/>
  <c r="T43" i="36"/>
  <c r="R43" i="36"/>
  <c r="P43" i="36"/>
  <c r="M43" i="36"/>
  <c r="K43" i="36"/>
  <c r="H43" i="36"/>
  <c r="AG43" i="36" s="1"/>
  <c r="AF39" i="36"/>
  <c r="AD39" i="36"/>
  <c r="AB39" i="36"/>
  <c r="Z39" i="36"/>
  <c r="X39" i="36"/>
  <c r="V39" i="36"/>
  <c r="T39" i="36"/>
  <c r="R39" i="36"/>
  <c r="P39" i="36"/>
  <c r="M39" i="36"/>
  <c r="K39" i="36"/>
  <c r="H39" i="36"/>
  <c r="AG39" i="36" s="1"/>
  <c r="AF24" i="36"/>
  <c r="AD24" i="36"/>
  <c r="AB24" i="36"/>
  <c r="Z24" i="36"/>
  <c r="X24" i="36"/>
  <c r="V24" i="36"/>
  <c r="T24" i="36"/>
  <c r="R24" i="36"/>
  <c r="P24" i="36"/>
  <c r="M24" i="36"/>
  <c r="K24" i="36"/>
  <c r="H24" i="36"/>
  <c r="AG24" i="36" s="1"/>
  <c r="AF46" i="36"/>
  <c r="AD46" i="36"/>
  <c r="AB46" i="36"/>
  <c r="Z46" i="36"/>
  <c r="X46" i="36"/>
  <c r="V46" i="36"/>
  <c r="T46" i="36"/>
  <c r="R46" i="36"/>
  <c r="P46" i="36"/>
  <c r="M46" i="36"/>
  <c r="K46" i="36"/>
  <c r="H46" i="36"/>
  <c r="AG46" i="36" s="1"/>
  <c r="AF37" i="36"/>
  <c r="AD37" i="36"/>
  <c r="AB37" i="36"/>
  <c r="Z37" i="36"/>
  <c r="X37" i="36"/>
  <c r="V37" i="36"/>
  <c r="T37" i="36"/>
  <c r="R37" i="36"/>
  <c r="P37" i="36"/>
  <c r="M37" i="36"/>
  <c r="K37" i="36"/>
  <c r="H37" i="36"/>
  <c r="AG37" i="36" s="1"/>
  <c r="AF29" i="36"/>
  <c r="AD29" i="36"/>
  <c r="AB29" i="36"/>
  <c r="Z29" i="36"/>
  <c r="X29" i="36"/>
  <c r="V29" i="36"/>
  <c r="T29" i="36"/>
  <c r="R29" i="36"/>
  <c r="P29" i="36"/>
  <c r="M29" i="36"/>
  <c r="K29" i="36"/>
  <c r="H29" i="36"/>
  <c r="AG29" i="36" s="1"/>
  <c r="AF48" i="36"/>
  <c r="AD48" i="36"/>
  <c r="AB48" i="36"/>
  <c r="Z48" i="36"/>
  <c r="X48" i="36"/>
  <c r="V48" i="36"/>
  <c r="T48" i="36"/>
  <c r="R48" i="36"/>
  <c r="P48" i="36"/>
  <c r="M48" i="36"/>
  <c r="K48" i="36"/>
  <c r="H48" i="36"/>
  <c r="AG48" i="36" s="1"/>
  <c r="AF28" i="36"/>
  <c r="AD28" i="36"/>
  <c r="AB28" i="36"/>
  <c r="Z28" i="36"/>
  <c r="X28" i="36"/>
  <c r="V28" i="36"/>
  <c r="T28" i="36"/>
  <c r="R28" i="36"/>
  <c r="P28" i="36"/>
  <c r="M28" i="36"/>
  <c r="K28" i="36"/>
  <c r="H28" i="36"/>
  <c r="AG28" i="36" s="1"/>
  <c r="AF61" i="36"/>
  <c r="AD61" i="36"/>
  <c r="AB61" i="36"/>
  <c r="Z61" i="36"/>
  <c r="X61" i="36"/>
  <c r="V61" i="36"/>
  <c r="T61" i="36"/>
  <c r="R61" i="36"/>
  <c r="P61" i="36"/>
  <c r="M61" i="36"/>
  <c r="K61" i="36"/>
  <c r="H61" i="36"/>
  <c r="AG61" i="36" s="1"/>
  <c r="AF34" i="36"/>
  <c r="AD34" i="36"/>
  <c r="AB34" i="36"/>
  <c r="Z34" i="36"/>
  <c r="X34" i="36"/>
  <c r="V34" i="36"/>
  <c r="T34" i="36"/>
  <c r="R34" i="36"/>
  <c r="P34" i="36"/>
  <c r="M34" i="36"/>
  <c r="K34" i="36"/>
  <c r="H34" i="36"/>
  <c r="AG34" i="36" s="1"/>
  <c r="AF36" i="36"/>
  <c r="AD36" i="36"/>
  <c r="AB36" i="36"/>
  <c r="Z36" i="36"/>
  <c r="X36" i="36"/>
  <c r="V36" i="36"/>
  <c r="T36" i="36"/>
  <c r="R36" i="36"/>
  <c r="P36" i="36"/>
  <c r="M36" i="36"/>
  <c r="K36" i="36"/>
  <c r="H36" i="36"/>
  <c r="AG36" i="36" s="1"/>
  <c r="AF32" i="36"/>
  <c r="AD32" i="36"/>
  <c r="AB32" i="36"/>
  <c r="Z32" i="36"/>
  <c r="X32" i="36"/>
  <c r="V32" i="36"/>
  <c r="T32" i="36"/>
  <c r="R32" i="36"/>
  <c r="P32" i="36"/>
  <c r="M32" i="36"/>
  <c r="K32" i="36"/>
  <c r="H32" i="36"/>
  <c r="AG32" i="36" s="1"/>
  <c r="AF26" i="36"/>
  <c r="AD26" i="36"/>
  <c r="AB26" i="36"/>
  <c r="Z26" i="36"/>
  <c r="X26" i="36"/>
  <c r="V26" i="36"/>
  <c r="T26" i="36"/>
  <c r="R26" i="36"/>
  <c r="P26" i="36"/>
  <c r="M26" i="36"/>
  <c r="K26" i="36"/>
  <c r="H26" i="36"/>
  <c r="AG26" i="36" s="1"/>
  <c r="AF53" i="36"/>
  <c r="AD53" i="36"/>
  <c r="AB53" i="36"/>
  <c r="Z53" i="36"/>
  <c r="X53" i="36"/>
  <c r="V53" i="36"/>
  <c r="T53" i="36"/>
  <c r="R53" i="36"/>
  <c r="P53" i="36"/>
  <c r="M53" i="36"/>
  <c r="K53" i="36"/>
  <c r="H53" i="36"/>
  <c r="AG53" i="36" s="1"/>
  <c r="AF51" i="36"/>
  <c r="AD51" i="36"/>
  <c r="AB51" i="36"/>
  <c r="Z51" i="36"/>
  <c r="X51" i="36"/>
  <c r="V51" i="36"/>
  <c r="T51" i="36"/>
  <c r="R51" i="36"/>
  <c r="P51" i="36"/>
  <c r="M51" i="36"/>
  <c r="K51" i="36"/>
  <c r="H51" i="36"/>
  <c r="AG51" i="36" s="1"/>
  <c r="AF19" i="36"/>
  <c r="AD19" i="36"/>
  <c r="AB19" i="36"/>
  <c r="Z19" i="36"/>
  <c r="X19" i="36"/>
  <c r="V19" i="36"/>
  <c r="T19" i="36"/>
  <c r="R19" i="36"/>
  <c r="P19" i="36"/>
  <c r="M19" i="36"/>
  <c r="K19" i="36"/>
  <c r="H19" i="36"/>
  <c r="AG19" i="36" s="1"/>
  <c r="AF30" i="36"/>
  <c r="AD30" i="36"/>
  <c r="AB30" i="36"/>
  <c r="Z30" i="36"/>
  <c r="X30" i="36"/>
  <c r="V30" i="36"/>
  <c r="T30" i="36"/>
  <c r="R30" i="36"/>
  <c r="P30" i="36"/>
  <c r="M30" i="36"/>
  <c r="K30" i="36"/>
  <c r="H30" i="36"/>
  <c r="AG30" i="36" s="1"/>
  <c r="AF50" i="36"/>
  <c r="AD50" i="36"/>
  <c r="AB50" i="36"/>
  <c r="Z50" i="36"/>
  <c r="X50" i="36"/>
  <c r="V50" i="36"/>
  <c r="T50" i="36"/>
  <c r="R50" i="36"/>
  <c r="P50" i="36"/>
  <c r="M50" i="36"/>
  <c r="K50" i="36"/>
  <c r="H50" i="36"/>
  <c r="AG50" i="36" s="1"/>
  <c r="AF27" i="36"/>
  <c r="AD27" i="36"/>
  <c r="AB27" i="36"/>
  <c r="Z27" i="36"/>
  <c r="X27" i="36"/>
  <c r="V27" i="36"/>
  <c r="T27" i="36"/>
  <c r="R27" i="36"/>
  <c r="P27" i="36"/>
  <c r="M27" i="36"/>
  <c r="K27" i="36"/>
  <c r="H27" i="36"/>
  <c r="AG27" i="36" s="1"/>
  <c r="AF14" i="36"/>
  <c r="AD14" i="36"/>
  <c r="AB14" i="36"/>
  <c r="Z14" i="36"/>
  <c r="X14" i="36"/>
  <c r="V14" i="36"/>
  <c r="T14" i="36"/>
  <c r="R14" i="36"/>
  <c r="P14" i="36"/>
  <c r="M14" i="36"/>
  <c r="K14" i="36"/>
  <c r="H14" i="36"/>
  <c r="AG14" i="36" s="1"/>
  <c r="AF33" i="36"/>
  <c r="AD33" i="36"/>
  <c r="AB33" i="36"/>
  <c r="Z33" i="36"/>
  <c r="X33" i="36"/>
  <c r="V33" i="36"/>
  <c r="T33" i="36"/>
  <c r="R33" i="36"/>
  <c r="P33" i="36"/>
  <c r="M33" i="36"/>
  <c r="K33" i="36"/>
  <c r="H33" i="36"/>
  <c r="AG33" i="36" s="1"/>
  <c r="AF16" i="36"/>
  <c r="AD16" i="36"/>
  <c r="AB16" i="36"/>
  <c r="Z16" i="36"/>
  <c r="X16" i="36"/>
  <c r="V16" i="36"/>
  <c r="T16" i="36"/>
  <c r="R16" i="36"/>
  <c r="P16" i="36"/>
  <c r="M16" i="36"/>
  <c r="K16" i="36"/>
  <c r="H16" i="36"/>
  <c r="AG16" i="36" s="1"/>
  <c r="AF15" i="36"/>
  <c r="AD15" i="36"/>
  <c r="AB15" i="36"/>
  <c r="Z15" i="36"/>
  <c r="X15" i="36"/>
  <c r="V15" i="36"/>
  <c r="T15" i="36"/>
  <c r="R15" i="36"/>
  <c r="P15" i="36"/>
  <c r="M15" i="36"/>
  <c r="K15" i="36"/>
  <c r="H15" i="36"/>
  <c r="AG15" i="36" s="1"/>
  <c r="AF23" i="36"/>
  <c r="AD23" i="36"/>
  <c r="AB23" i="36"/>
  <c r="Z23" i="36"/>
  <c r="X23" i="36"/>
  <c r="V23" i="36"/>
  <c r="T23" i="36"/>
  <c r="R23" i="36"/>
  <c r="P23" i="36"/>
  <c r="M23" i="36"/>
  <c r="K23" i="36"/>
  <c r="H23" i="36"/>
  <c r="AG23" i="36" s="1"/>
  <c r="AF31" i="36"/>
  <c r="AD31" i="36"/>
  <c r="AB31" i="36"/>
  <c r="Z31" i="36"/>
  <c r="X31" i="36"/>
  <c r="V31" i="36"/>
  <c r="T31" i="36"/>
  <c r="R31" i="36"/>
  <c r="P31" i="36"/>
  <c r="M31" i="36"/>
  <c r="K31" i="36"/>
  <c r="H31" i="36"/>
  <c r="AG31" i="36" s="1"/>
  <c r="AF35" i="36"/>
  <c r="AD35" i="36"/>
  <c r="AB35" i="36"/>
  <c r="Z35" i="36"/>
  <c r="X35" i="36"/>
  <c r="V35" i="36"/>
  <c r="T35" i="36"/>
  <c r="R35" i="36"/>
  <c r="P35" i="36"/>
  <c r="M35" i="36"/>
  <c r="K35" i="36"/>
  <c r="H35" i="36"/>
  <c r="AG35" i="36" s="1"/>
  <c r="AF22" i="36"/>
  <c r="AD22" i="36"/>
  <c r="AB22" i="36"/>
  <c r="Z22" i="36"/>
  <c r="X22" i="36"/>
  <c r="V22" i="36"/>
  <c r="T22" i="36"/>
  <c r="R22" i="36"/>
  <c r="P22" i="36"/>
  <c r="M22" i="36"/>
  <c r="K22" i="36"/>
  <c r="H22" i="36"/>
  <c r="AG22" i="36" s="1"/>
  <c r="AF10" i="36"/>
  <c r="AD10" i="36"/>
  <c r="AB10" i="36"/>
  <c r="Z10" i="36"/>
  <c r="X10" i="36"/>
  <c r="V10" i="36"/>
  <c r="T10" i="36"/>
  <c r="R10" i="36"/>
  <c r="P10" i="36"/>
  <c r="M10" i="36"/>
  <c r="K10" i="36"/>
  <c r="H10" i="36"/>
  <c r="AG10" i="36" s="1"/>
  <c r="AF17" i="36"/>
  <c r="AD17" i="36"/>
  <c r="AB17" i="36"/>
  <c r="Z17" i="36"/>
  <c r="X17" i="36"/>
  <c r="V17" i="36"/>
  <c r="T17" i="36"/>
  <c r="R17" i="36"/>
  <c r="P17" i="36"/>
  <c r="M17" i="36"/>
  <c r="K17" i="36"/>
  <c r="H17" i="36"/>
  <c r="AG17" i="36" s="1"/>
  <c r="AF20" i="36"/>
  <c r="AD20" i="36"/>
  <c r="AB20" i="36"/>
  <c r="Z20" i="36"/>
  <c r="X20" i="36"/>
  <c r="V20" i="36"/>
  <c r="T20" i="36"/>
  <c r="R20" i="36"/>
  <c r="P20" i="36"/>
  <c r="M20" i="36"/>
  <c r="K20" i="36"/>
  <c r="H20" i="36"/>
  <c r="AG20" i="36" s="1"/>
  <c r="AF12" i="36"/>
  <c r="AD12" i="36"/>
  <c r="AB12" i="36"/>
  <c r="Z12" i="36"/>
  <c r="X12" i="36"/>
  <c r="V12" i="36"/>
  <c r="T12" i="36"/>
  <c r="R12" i="36"/>
  <c r="P12" i="36"/>
  <c r="M12" i="36"/>
  <c r="K12" i="36"/>
  <c r="H12" i="36"/>
  <c r="AG12" i="36" s="1"/>
  <c r="AF13" i="36"/>
  <c r="AD13" i="36"/>
  <c r="AB13" i="36"/>
  <c r="Z13" i="36"/>
  <c r="X13" i="36"/>
  <c r="V13" i="36"/>
  <c r="T13" i="36"/>
  <c r="R13" i="36"/>
  <c r="P13" i="36"/>
  <c r="M13" i="36"/>
  <c r="K13" i="36"/>
  <c r="H13" i="36"/>
  <c r="AG13" i="36" s="1"/>
  <c r="AF7" i="36"/>
  <c r="AD7" i="36"/>
  <c r="AB7" i="36"/>
  <c r="Z7" i="36"/>
  <c r="X7" i="36"/>
  <c r="V7" i="36"/>
  <c r="T7" i="36"/>
  <c r="R7" i="36"/>
  <c r="P7" i="36"/>
  <c r="M7" i="36"/>
  <c r="K7" i="36"/>
  <c r="H7" i="36"/>
  <c r="AG7" i="36" s="1"/>
  <c r="AF38" i="36"/>
  <c r="AD38" i="36"/>
  <c r="AB38" i="36"/>
  <c r="Z38" i="36"/>
  <c r="X38" i="36"/>
  <c r="V38" i="36"/>
  <c r="T38" i="36"/>
  <c r="R38" i="36"/>
  <c r="P38" i="36"/>
  <c r="M38" i="36"/>
  <c r="K38" i="36"/>
  <c r="H38" i="36"/>
  <c r="AG38" i="36" s="1"/>
  <c r="AF25" i="36"/>
  <c r="AD25" i="36"/>
  <c r="AB25" i="36"/>
  <c r="Z25" i="36"/>
  <c r="X25" i="36"/>
  <c r="V25" i="36"/>
  <c r="T25" i="36"/>
  <c r="R25" i="36"/>
  <c r="P25" i="36"/>
  <c r="M25" i="36"/>
  <c r="K25" i="36"/>
  <c r="H25" i="36"/>
  <c r="AG25" i="36" s="1"/>
  <c r="AF18" i="36"/>
  <c r="AD18" i="36"/>
  <c r="AB18" i="36"/>
  <c r="Z18" i="36"/>
  <c r="X18" i="36"/>
  <c r="V18" i="36"/>
  <c r="T18" i="36"/>
  <c r="R18" i="36"/>
  <c r="P18" i="36"/>
  <c r="M18" i="36"/>
  <c r="K18" i="36"/>
  <c r="H18" i="36"/>
  <c r="AG18" i="36" s="1"/>
  <c r="AF21" i="36"/>
  <c r="AD21" i="36"/>
  <c r="AB21" i="36"/>
  <c r="Z21" i="36"/>
  <c r="X21" i="36"/>
  <c r="V21" i="36"/>
  <c r="T21" i="36"/>
  <c r="R21" i="36"/>
  <c r="P21" i="36"/>
  <c r="M21" i="36"/>
  <c r="K21" i="36"/>
  <c r="H21" i="36"/>
  <c r="AG21" i="36" s="1"/>
  <c r="AF9" i="36"/>
  <c r="AD9" i="36"/>
  <c r="AB9" i="36"/>
  <c r="Z9" i="36"/>
  <c r="X9" i="36"/>
  <c r="V9" i="36"/>
  <c r="T9" i="36"/>
  <c r="R9" i="36"/>
  <c r="P9" i="36"/>
  <c r="M9" i="36"/>
  <c r="K9" i="36"/>
  <c r="H9" i="36"/>
  <c r="AG9" i="36" s="1"/>
  <c r="AF11" i="36"/>
  <c r="AD11" i="36"/>
  <c r="AB11" i="36"/>
  <c r="Z11" i="36"/>
  <c r="X11" i="36"/>
  <c r="V11" i="36"/>
  <c r="T11" i="36"/>
  <c r="R11" i="36"/>
  <c r="P11" i="36"/>
  <c r="M11" i="36"/>
  <c r="K11" i="36"/>
  <c r="H11" i="36"/>
  <c r="AG11" i="36" s="1"/>
  <c r="AF6" i="36"/>
  <c r="AD6" i="36"/>
  <c r="AB6" i="36"/>
  <c r="Z6" i="36"/>
  <c r="X6" i="36"/>
  <c r="V6" i="36"/>
  <c r="T6" i="36"/>
  <c r="R6" i="36"/>
  <c r="P6" i="36"/>
  <c r="M6" i="36"/>
  <c r="K6" i="36"/>
  <c r="H6" i="36"/>
  <c r="AG6" i="36" s="1"/>
  <c r="AF5" i="36"/>
  <c r="AD5" i="36"/>
  <c r="AB5" i="36"/>
  <c r="Z5" i="36"/>
  <c r="X5" i="36"/>
  <c r="V5" i="36"/>
  <c r="T5" i="36"/>
  <c r="R5" i="36"/>
  <c r="P5" i="36"/>
  <c r="M5" i="36"/>
  <c r="K5" i="36"/>
  <c r="H5" i="36"/>
  <c r="AG5" i="36" s="1"/>
  <c r="AF8" i="36"/>
  <c r="AD8" i="36"/>
  <c r="AB8" i="36"/>
  <c r="Z8" i="36"/>
  <c r="X8" i="36"/>
  <c r="V8" i="36"/>
  <c r="T8" i="36"/>
  <c r="R8" i="36"/>
  <c r="P8" i="36"/>
  <c r="M8" i="36"/>
  <c r="K8" i="36"/>
  <c r="H8" i="36"/>
  <c r="AG8" i="36" s="1"/>
  <c r="AF74" i="35"/>
  <c r="AD74" i="35"/>
  <c r="AB74" i="35"/>
  <c r="Z74" i="35"/>
  <c r="X74" i="35"/>
  <c r="V74" i="35"/>
  <c r="T74" i="35"/>
  <c r="R74" i="35"/>
  <c r="P74" i="35"/>
  <c r="M74" i="35"/>
  <c r="K74" i="35"/>
  <c r="H74" i="35"/>
  <c r="AF60" i="35"/>
  <c r="AD60" i="35"/>
  <c r="AB60" i="35"/>
  <c r="Z60" i="35"/>
  <c r="X60" i="35"/>
  <c r="V60" i="35"/>
  <c r="T60" i="35"/>
  <c r="R60" i="35"/>
  <c r="P60" i="35"/>
  <c r="M60" i="35"/>
  <c r="K60" i="35"/>
  <c r="H60" i="35"/>
  <c r="AF67" i="35"/>
  <c r="AD67" i="35"/>
  <c r="AB67" i="35"/>
  <c r="Z67" i="35"/>
  <c r="X67" i="35"/>
  <c r="V67" i="35"/>
  <c r="T67" i="35"/>
  <c r="R67" i="35"/>
  <c r="P67" i="35"/>
  <c r="M67" i="35"/>
  <c r="K67" i="35"/>
  <c r="H67" i="35"/>
  <c r="AF69" i="35"/>
  <c r="AD69" i="35"/>
  <c r="AB69" i="35"/>
  <c r="Z69" i="35"/>
  <c r="X69" i="35"/>
  <c r="V69" i="35"/>
  <c r="T69" i="35"/>
  <c r="R69" i="35"/>
  <c r="P69" i="35"/>
  <c r="M69" i="35"/>
  <c r="K69" i="35"/>
  <c r="H69" i="35"/>
  <c r="AF73" i="35"/>
  <c r="AD73" i="35"/>
  <c r="AB73" i="35"/>
  <c r="Z73" i="35"/>
  <c r="X73" i="35"/>
  <c r="V73" i="35"/>
  <c r="T73" i="35"/>
  <c r="R73" i="35"/>
  <c r="P73" i="35"/>
  <c r="M73" i="35"/>
  <c r="K73" i="35"/>
  <c r="H73" i="35"/>
  <c r="AF65" i="35"/>
  <c r="AD65" i="35"/>
  <c r="AB65" i="35"/>
  <c r="Z65" i="35"/>
  <c r="X65" i="35"/>
  <c r="V65" i="35"/>
  <c r="T65" i="35"/>
  <c r="R65" i="35"/>
  <c r="P65" i="35"/>
  <c r="M65" i="35"/>
  <c r="K65" i="35"/>
  <c r="H65" i="35"/>
  <c r="AF62" i="35"/>
  <c r="AD62" i="35"/>
  <c r="AB62" i="35"/>
  <c r="Z62" i="35"/>
  <c r="X62" i="35"/>
  <c r="V62" i="35"/>
  <c r="T62" i="35"/>
  <c r="R62" i="35"/>
  <c r="P62" i="35"/>
  <c r="M62" i="35"/>
  <c r="K62" i="35"/>
  <c r="H62" i="35"/>
  <c r="AF72" i="35"/>
  <c r="AD72" i="35"/>
  <c r="AB72" i="35"/>
  <c r="Z72" i="35"/>
  <c r="X72" i="35"/>
  <c r="V72" i="35"/>
  <c r="T72" i="35"/>
  <c r="R72" i="35"/>
  <c r="P72" i="35"/>
  <c r="M72" i="35"/>
  <c r="K72" i="35"/>
  <c r="H72" i="35"/>
  <c r="AF71" i="35"/>
  <c r="AD71" i="35"/>
  <c r="AB71" i="35"/>
  <c r="Z71" i="35"/>
  <c r="X71" i="35"/>
  <c r="V71" i="35"/>
  <c r="T71" i="35"/>
  <c r="R71" i="35"/>
  <c r="P71" i="35"/>
  <c r="M71" i="35"/>
  <c r="K71" i="35"/>
  <c r="H71" i="35"/>
  <c r="AF53" i="35"/>
  <c r="AD53" i="35"/>
  <c r="AB53" i="35"/>
  <c r="Z53" i="35"/>
  <c r="X53" i="35"/>
  <c r="V53" i="35"/>
  <c r="T53" i="35"/>
  <c r="R53" i="35"/>
  <c r="P53" i="35"/>
  <c r="M53" i="35"/>
  <c r="K53" i="35"/>
  <c r="H53" i="35"/>
  <c r="AF70" i="35"/>
  <c r="AD70" i="35"/>
  <c r="AB70" i="35"/>
  <c r="Z70" i="35"/>
  <c r="X70" i="35"/>
  <c r="V70" i="35"/>
  <c r="T70" i="35"/>
  <c r="R70" i="35"/>
  <c r="P70" i="35"/>
  <c r="M70" i="35"/>
  <c r="K70" i="35"/>
  <c r="H70" i="35"/>
  <c r="AF30" i="35"/>
  <c r="AD30" i="35"/>
  <c r="AB30" i="35"/>
  <c r="Z30" i="35"/>
  <c r="X30" i="35"/>
  <c r="V30" i="35"/>
  <c r="T30" i="35"/>
  <c r="R30" i="35"/>
  <c r="P30" i="35"/>
  <c r="M30" i="35"/>
  <c r="K30" i="35"/>
  <c r="H30" i="35"/>
  <c r="AF50" i="35"/>
  <c r="AD50" i="35"/>
  <c r="AB50" i="35"/>
  <c r="Z50" i="35"/>
  <c r="X50" i="35"/>
  <c r="V50" i="35"/>
  <c r="T50" i="35"/>
  <c r="R50" i="35"/>
  <c r="P50" i="35"/>
  <c r="M50" i="35"/>
  <c r="K50" i="35"/>
  <c r="H50" i="35"/>
  <c r="AF59" i="35"/>
  <c r="AD59" i="35"/>
  <c r="AB59" i="35"/>
  <c r="Z59" i="35"/>
  <c r="X59" i="35"/>
  <c r="V59" i="35"/>
  <c r="T59" i="35"/>
  <c r="R59" i="35"/>
  <c r="P59" i="35"/>
  <c r="M59" i="35"/>
  <c r="K59" i="35"/>
  <c r="H59" i="35"/>
  <c r="AF68" i="35"/>
  <c r="AD68" i="35"/>
  <c r="AB68" i="35"/>
  <c r="Z68" i="35"/>
  <c r="X68" i="35"/>
  <c r="V68" i="35"/>
  <c r="T68" i="35"/>
  <c r="R68" i="35"/>
  <c r="P68" i="35"/>
  <c r="M68" i="35"/>
  <c r="K68" i="35"/>
  <c r="H68" i="35"/>
  <c r="AF47" i="35"/>
  <c r="AD47" i="35"/>
  <c r="AB47" i="35"/>
  <c r="Z47" i="35"/>
  <c r="X47" i="35"/>
  <c r="V47" i="35"/>
  <c r="T47" i="35"/>
  <c r="R47" i="35"/>
  <c r="P47" i="35"/>
  <c r="M47" i="35"/>
  <c r="K47" i="35"/>
  <c r="H47" i="35"/>
  <c r="AF42" i="35"/>
  <c r="AD42" i="35"/>
  <c r="AB42" i="35"/>
  <c r="Z42" i="35"/>
  <c r="X42" i="35"/>
  <c r="V42" i="35"/>
  <c r="T42" i="35"/>
  <c r="R42" i="35"/>
  <c r="P42" i="35"/>
  <c r="M42" i="35"/>
  <c r="K42" i="35"/>
  <c r="H42" i="35"/>
  <c r="AF21" i="35"/>
  <c r="AD21" i="35"/>
  <c r="AB21" i="35"/>
  <c r="Z21" i="35"/>
  <c r="X21" i="35"/>
  <c r="V21" i="35"/>
  <c r="T21" i="35"/>
  <c r="R21" i="35"/>
  <c r="P21" i="35"/>
  <c r="M21" i="35"/>
  <c r="K21" i="35"/>
  <c r="H21" i="35"/>
  <c r="AF58" i="35"/>
  <c r="AD58" i="35"/>
  <c r="AB58" i="35"/>
  <c r="Z58" i="35"/>
  <c r="X58" i="35"/>
  <c r="V58" i="35"/>
  <c r="T58" i="35"/>
  <c r="R58" i="35"/>
  <c r="P58" i="35"/>
  <c r="M58" i="35"/>
  <c r="K58" i="35"/>
  <c r="H58" i="35"/>
  <c r="AF76" i="35"/>
  <c r="AD76" i="35"/>
  <c r="AB76" i="35"/>
  <c r="Z76" i="35"/>
  <c r="X76" i="35"/>
  <c r="V76" i="35"/>
  <c r="T76" i="35"/>
  <c r="R76" i="35"/>
  <c r="P76" i="35"/>
  <c r="M76" i="35"/>
  <c r="K76" i="35"/>
  <c r="H76" i="35"/>
  <c r="AF41" i="35"/>
  <c r="AD41" i="35"/>
  <c r="AB41" i="35"/>
  <c r="Z41" i="35"/>
  <c r="X41" i="35"/>
  <c r="V41" i="35"/>
  <c r="T41" i="35"/>
  <c r="R41" i="35"/>
  <c r="P41" i="35"/>
  <c r="M41" i="35"/>
  <c r="K41" i="35"/>
  <c r="H41" i="35"/>
  <c r="AF66" i="35"/>
  <c r="AD66" i="35"/>
  <c r="AB66" i="35"/>
  <c r="Z66" i="35"/>
  <c r="X66" i="35"/>
  <c r="V66" i="35"/>
  <c r="T66" i="35"/>
  <c r="R66" i="35"/>
  <c r="P66" i="35"/>
  <c r="M66" i="35"/>
  <c r="K66" i="35"/>
  <c r="H66" i="35"/>
  <c r="AF48" i="35"/>
  <c r="AD48" i="35"/>
  <c r="AB48" i="35"/>
  <c r="Z48" i="35"/>
  <c r="X48" i="35"/>
  <c r="V48" i="35"/>
  <c r="T48" i="35"/>
  <c r="R48" i="35"/>
  <c r="P48" i="35"/>
  <c r="M48" i="35"/>
  <c r="K48" i="35"/>
  <c r="H48" i="35"/>
  <c r="AF57" i="35"/>
  <c r="AD57" i="35"/>
  <c r="AB57" i="35"/>
  <c r="Z57" i="35"/>
  <c r="X57" i="35"/>
  <c r="V57" i="35"/>
  <c r="T57" i="35"/>
  <c r="R57" i="35"/>
  <c r="P57" i="35"/>
  <c r="M57" i="35"/>
  <c r="K57" i="35"/>
  <c r="H57" i="35"/>
  <c r="AF55" i="35"/>
  <c r="AD55" i="35"/>
  <c r="AB55" i="35"/>
  <c r="Z55" i="35"/>
  <c r="X55" i="35"/>
  <c r="V55" i="35"/>
  <c r="T55" i="35"/>
  <c r="R55" i="35"/>
  <c r="P55" i="35"/>
  <c r="M55" i="35"/>
  <c r="K55" i="35"/>
  <c r="H55" i="35"/>
  <c r="AF64" i="35"/>
  <c r="AD64" i="35"/>
  <c r="AB64" i="35"/>
  <c r="Z64" i="35"/>
  <c r="X64" i="35"/>
  <c r="V64" i="35"/>
  <c r="T64" i="35"/>
  <c r="R64" i="35"/>
  <c r="P64" i="35"/>
  <c r="M64" i="35"/>
  <c r="K64" i="35"/>
  <c r="H64" i="35"/>
  <c r="AF52" i="35"/>
  <c r="AD52" i="35"/>
  <c r="AB52" i="35"/>
  <c r="Z52" i="35"/>
  <c r="X52" i="35"/>
  <c r="V52" i="35"/>
  <c r="T52" i="35"/>
  <c r="R52" i="35"/>
  <c r="P52" i="35"/>
  <c r="M52" i="35"/>
  <c r="K52" i="35"/>
  <c r="H52" i="35"/>
  <c r="AF75" i="35"/>
  <c r="AD75" i="35"/>
  <c r="AB75" i="35"/>
  <c r="Z75" i="35"/>
  <c r="X75" i="35"/>
  <c r="V75" i="35"/>
  <c r="T75" i="35"/>
  <c r="R75" i="35"/>
  <c r="P75" i="35"/>
  <c r="M75" i="35"/>
  <c r="K75" i="35"/>
  <c r="H75" i="35"/>
  <c r="AF51" i="35"/>
  <c r="AD51" i="35"/>
  <c r="AB51" i="35"/>
  <c r="Z51" i="35"/>
  <c r="X51" i="35"/>
  <c r="V51" i="35"/>
  <c r="T51" i="35"/>
  <c r="R51" i="35"/>
  <c r="P51" i="35"/>
  <c r="M51" i="35"/>
  <c r="K51" i="35"/>
  <c r="H51" i="35"/>
  <c r="AF63" i="35"/>
  <c r="AD63" i="35"/>
  <c r="AB63" i="35"/>
  <c r="Z63" i="35"/>
  <c r="X63" i="35"/>
  <c r="V63" i="35"/>
  <c r="T63" i="35"/>
  <c r="R63" i="35"/>
  <c r="P63" i="35"/>
  <c r="M63" i="35"/>
  <c r="K63" i="35"/>
  <c r="H63" i="35"/>
  <c r="AF46" i="35"/>
  <c r="AD46" i="35"/>
  <c r="AB46" i="35"/>
  <c r="Z46" i="35"/>
  <c r="X46" i="35"/>
  <c r="V46" i="35"/>
  <c r="T46" i="35"/>
  <c r="R46" i="35"/>
  <c r="P46" i="35"/>
  <c r="M46" i="35"/>
  <c r="K46" i="35"/>
  <c r="H46" i="35"/>
  <c r="AF37" i="35"/>
  <c r="AD37" i="35"/>
  <c r="AB37" i="35"/>
  <c r="Z37" i="35"/>
  <c r="X37" i="35"/>
  <c r="V37" i="35"/>
  <c r="T37" i="35"/>
  <c r="R37" i="35"/>
  <c r="P37" i="35"/>
  <c r="M37" i="35"/>
  <c r="K37" i="35"/>
  <c r="H37" i="35"/>
  <c r="AF54" i="35"/>
  <c r="AD54" i="35"/>
  <c r="AB54" i="35"/>
  <c r="Z54" i="35"/>
  <c r="X54" i="35"/>
  <c r="V54" i="35"/>
  <c r="T54" i="35"/>
  <c r="R54" i="35"/>
  <c r="P54" i="35"/>
  <c r="M54" i="35"/>
  <c r="K54" i="35"/>
  <c r="H54" i="35"/>
  <c r="AF56" i="35"/>
  <c r="AD56" i="35"/>
  <c r="AB56" i="35"/>
  <c r="Z56" i="35"/>
  <c r="X56" i="35"/>
  <c r="V56" i="35"/>
  <c r="T56" i="35"/>
  <c r="R56" i="35"/>
  <c r="P56" i="35"/>
  <c r="M56" i="35"/>
  <c r="K56" i="35"/>
  <c r="H56" i="35"/>
  <c r="AF35" i="35"/>
  <c r="AD35" i="35"/>
  <c r="AB35" i="35"/>
  <c r="Z35" i="35"/>
  <c r="X35" i="35"/>
  <c r="V35" i="35"/>
  <c r="T35" i="35"/>
  <c r="R35" i="35"/>
  <c r="P35" i="35"/>
  <c r="M35" i="35"/>
  <c r="K35" i="35"/>
  <c r="H35" i="35"/>
  <c r="AF49" i="35"/>
  <c r="AD49" i="35"/>
  <c r="AB49" i="35"/>
  <c r="Z49" i="35"/>
  <c r="X49" i="35"/>
  <c r="V49" i="35"/>
  <c r="T49" i="35"/>
  <c r="R49" i="35"/>
  <c r="P49" i="35"/>
  <c r="M49" i="35"/>
  <c r="K49" i="35"/>
  <c r="H49" i="35"/>
  <c r="AF61" i="35"/>
  <c r="AD61" i="35"/>
  <c r="AB61" i="35"/>
  <c r="Z61" i="35"/>
  <c r="X61" i="35"/>
  <c r="V61" i="35"/>
  <c r="T61" i="35"/>
  <c r="R61" i="35"/>
  <c r="P61" i="35"/>
  <c r="M61" i="35"/>
  <c r="K61" i="35"/>
  <c r="H61" i="35"/>
  <c r="AF32" i="35"/>
  <c r="AD32" i="35"/>
  <c r="AB32" i="35"/>
  <c r="Z32" i="35"/>
  <c r="X32" i="35"/>
  <c r="V32" i="35"/>
  <c r="T32" i="35"/>
  <c r="R32" i="35"/>
  <c r="P32" i="35"/>
  <c r="M32" i="35"/>
  <c r="K32" i="35"/>
  <c r="H32" i="35"/>
  <c r="AF28" i="35"/>
  <c r="AD28" i="35"/>
  <c r="AB28" i="35"/>
  <c r="Z28" i="35"/>
  <c r="X28" i="35"/>
  <c r="V28" i="35"/>
  <c r="T28" i="35"/>
  <c r="R28" i="35"/>
  <c r="P28" i="35"/>
  <c r="M28" i="35"/>
  <c r="K28" i="35"/>
  <c r="H28" i="35"/>
  <c r="AF45" i="35"/>
  <c r="AD45" i="35"/>
  <c r="AB45" i="35"/>
  <c r="Z45" i="35"/>
  <c r="X45" i="35"/>
  <c r="V45" i="35"/>
  <c r="T45" i="35"/>
  <c r="R45" i="35"/>
  <c r="P45" i="35"/>
  <c r="M45" i="35"/>
  <c r="K45" i="35"/>
  <c r="H45" i="35"/>
  <c r="AF7" i="35"/>
  <c r="AD7" i="35"/>
  <c r="AB7" i="35"/>
  <c r="Z7" i="35"/>
  <c r="X7" i="35"/>
  <c r="V7" i="35"/>
  <c r="T7" i="35"/>
  <c r="R7" i="35"/>
  <c r="P7" i="35"/>
  <c r="M7" i="35"/>
  <c r="K7" i="35"/>
  <c r="H7" i="35"/>
  <c r="AF44" i="35"/>
  <c r="AD44" i="35"/>
  <c r="AB44" i="35"/>
  <c r="Z44" i="35"/>
  <c r="X44" i="35"/>
  <c r="V44" i="35"/>
  <c r="T44" i="35"/>
  <c r="R44" i="35"/>
  <c r="P44" i="35"/>
  <c r="M44" i="35"/>
  <c r="K44" i="35"/>
  <c r="H44" i="35"/>
  <c r="AF40" i="35"/>
  <c r="AD40" i="35"/>
  <c r="AB40" i="35"/>
  <c r="Z40" i="35"/>
  <c r="X40" i="35"/>
  <c r="V40" i="35"/>
  <c r="T40" i="35"/>
  <c r="R40" i="35"/>
  <c r="P40" i="35"/>
  <c r="M40" i="35"/>
  <c r="K40" i="35"/>
  <c r="H40" i="35"/>
  <c r="AF24" i="35"/>
  <c r="AD24" i="35"/>
  <c r="AB24" i="35"/>
  <c r="Z24" i="35"/>
  <c r="X24" i="35"/>
  <c r="V24" i="35"/>
  <c r="T24" i="35"/>
  <c r="R24" i="35"/>
  <c r="P24" i="35"/>
  <c r="M24" i="35"/>
  <c r="K24" i="35"/>
  <c r="H24" i="35"/>
  <c r="AF25" i="35"/>
  <c r="AD25" i="35"/>
  <c r="AB25" i="35"/>
  <c r="Z25" i="35"/>
  <c r="X25" i="35"/>
  <c r="V25" i="35"/>
  <c r="T25" i="35"/>
  <c r="R25" i="35"/>
  <c r="P25" i="35"/>
  <c r="M25" i="35"/>
  <c r="K25" i="35"/>
  <c r="H25" i="35"/>
  <c r="AF16" i="35"/>
  <c r="AD16" i="35"/>
  <c r="AB16" i="35"/>
  <c r="Z16" i="35"/>
  <c r="X16" i="35"/>
  <c r="V16" i="35"/>
  <c r="T16" i="35"/>
  <c r="R16" i="35"/>
  <c r="P16" i="35"/>
  <c r="M16" i="35"/>
  <c r="K16" i="35"/>
  <c r="H16" i="35"/>
  <c r="AF14" i="35"/>
  <c r="AD14" i="35"/>
  <c r="AB14" i="35"/>
  <c r="Z14" i="35"/>
  <c r="X14" i="35"/>
  <c r="V14" i="35"/>
  <c r="T14" i="35"/>
  <c r="R14" i="35"/>
  <c r="P14" i="35"/>
  <c r="M14" i="35"/>
  <c r="K14" i="35"/>
  <c r="H14" i="35"/>
  <c r="AF27" i="35"/>
  <c r="AD27" i="35"/>
  <c r="AB27" i="35"/>
  <c r="Z27" i="35"/>
  <c r="X27" i="35"/>
  <c r="V27" i="35"/>
  <c r="T27" i="35"/>
  <c r="R27" i="35"/>
  <c r="P27" i="35"/>
  <c r="M27" i="35"/>
  <c r="K27" i="35"/>
  <c r="H27" i="35"/>
  <c r="AF33" i="35"/>
  <c r="AD33" i="35"/>
  <c r="AB33" i="35"/>
  <c r="Z33" i="35"/>
  <c r="X33" i="35"/>
  <c r="V33" i="35"/>
  <c r="T33" i="35"/>
  <c r="R33" i="35"/>
  <c r="P33" i="35"/>
  <c r="M33" i="35"/>
  <c r="K33" i="35"/>
  <c r="H33" i="35"/>
  <c r="AF34" i="35"/>
  <c r="AD34" i="35"/>
  <c r="AB34" i="35"/>
  <c r="Z34" i="35"/>
  <c r="X34" i="35"/>
  <c r="V34" i="35"/>
  <c r="T34" i="35"/>
  <c r="R34" i="35"/>
  <c r="P34" i="35"/>
  <c r="M34" i="35"/>
  <c r="K34" i="35"/>
  <c r="H34" i="35"/>
  <c r="AF43" i="35"/>
  <c r="AD43" i="35"/>
  <c r="AB43" i="35"/>
  <c r="Z43" i="35"/>
  <c r="X43" i="35"/>
  <c r="V43" i="35"/>
  <c r="T43" i="35"/>
  <c r="R43" i="35"/>
  <c r="P43" i="35"/>
  <c r="M43" i="35"/>
  <c r="K43" i="35"/>
  <c r="H43" i="35"/>
  <c r="AF23" i="35"/>
  <c r="AD23" i="35"/>
  <c r="AB23" i="35"/>
  <c r="Z23" i="35"/>
  <c r="X23" i="35"/>
  <c r="V23" i="35"/>
  <c r="T23" i="35"/>
  <c r="R23" i="35"/>
  <c r="P23" i="35"/>
  <c r="M23" i="35"/>
  <c r="K23" i="35"/>
  <c r="H23" i="35"/>
  <c r="AF39" i="35"/>
  <c r="AD39" i="35"/>
  <c r="AB39" i="35"/>
  <c r="Z39" i="35"/>
  <c r="X39" i="35"/>
  <c r="V39" i="35"/>
  <c r="T39" i="35"/>
  <c r="R39" i="35"/>
  <c r="P39" i="35"/>
  <c r="M39" i="35"/>
  <c r="K39" i="35"/>
  <c r="H39" i="35"/>
  <c r="AF15" i="35"/>
  <c r="AD15" i="35"/>
  <c r="AB15" i="35"/>
  <c r="Z15" i="35"/>
  <c r="X15" i="35"/>
  <c r="V15" i="35"/>
  <c r="T15" i="35"/>
  <c r="R15" i="35"/>
  <c r="P15" i="35"/>
  <c r="M15" i="35"/>
  <c r="K15" i="35"/>
  <c r="H15" i="35"/>
  <c r="AF26" i="35"/>
  <c r="AD26" i="35"/>
  <c r="AB26" i="35"/>
  <c r="Z26" i="35"/>
  <c r="X26" i="35"/>
  <c r="V26" i="35"/>
  <c r="T26" i="35"/>
  <c r="R26" i="35"/>
  <c r="P26" i="35"/>
  <c r="M26" i="35"/>
  <c r="K26" i="35"/>
  <c r="H26" i="35"/>
  <c r="AF38" i="35"/>
  <c r="AD38" i="35"/>
  <c r="AB38" i="35"/>
  <c r="Z38" i="35"/>
  <c r="X38" i="35"/>
  <c r="V38" i="35"/>
  <c r="T38" i="35"/>
  <c r="R38" i="35"/>
  <c r="P38" i="35"/>
  <c r="M38" i="35"/>
  <c r="K38" i="35"/>
  <c r="H38" i="35"/>
  <c r="AF20" i="35"/>
  <c r="AD20" i="35"/>
  <c r="AB20" i="35"/>
  <c r="Z20" i="35"/>
  <c r="X20" i="35"/>
  <c r="V20" i="35"/>
  <c r="T20" i="35"/>
  <c r="R20" i="35"/>
  <c r="P20" i="35"/>
  <c r="M20" i="35"/>
  <c r="K20" i="35"/>
  <c r="H20" i="35"/>
  <c r="AF29" i="35"/>
  <c r="AD29" i="35"/>
  <c r="AB29" i="35"/>
  <c r="Z29" i="35"/>
  <c r="X29" i="35"/>
  <c r="V29" i="35"/>
  <c r="T29" i="35"/>
  <c r="R29" i="35"/>
  <c r="P29" i="35"/>
  <c r="M29" i="35"/>
  <c r="K29" i="35"/>
  <c r="H29" i="35"/>
  <c r="AF19" i="35"/>
  <c r="AD19" i="35"/>
  <c r="AB19" i="35"/>
  <c r="Z19" i="35"/>
  <c r="X19" i="35"/>
  <c r="V19" i="35"/>
  <c r="T19" i="35"/>
  <c r="R19" i="35"/>
  <c r="P19" i="35"/>
  <c r="M19" i="35"/>
  <c r="K19" i="35"/>
  <c r="H19" i="35"/>
  <c r="AF17" i="35"/>
  <c r="AD17" i="35"/>
  <c r="AB17" i="35"/>
  <c r="Z17" i="35"/>
  <c r="X17" i="35"/>
  <c r="V17" i="35"/>
  <c r="T17" i="35"/>
  <c r="R17" i="35"/>
  <c r="P17" i="35"/>
  <c r="M17" i="35"/>
  <c r="K17" i="35"/>
  <c r="H17" i="35"/>
  <c r="AF36" i="35"/>
  <c r="AD36" i="35"/>
  <c r="AB36" i="35"/>
  <c r="Z36" i="35"/>
  <c r="X36" i="35"/>
  <c r="V36" i="35"/>
  <c r="T36" i="35"/>
  <c r="R36" i="35"/>
  <c r="P36" i="35"/>
  <c r="M36" i="35"/>
  <c r="K36" i="35"/>
  <c r="H36" i="35"/>
  <c r="AF18" i="35"/>
  <c r="AD18" i="35"/>
  <c r="AB18" i="35"/>
  <c r="Z18" i="35"/>
  <c r="X18" i="35"/>
  <c r="V18" i="35"/>
  <c r="T18" i="35"/>
  <c r="R18" i="35"/>
  <c r="P18" i="35"/>
  <c r="M18" i="35"/>
  <c r="K18" i="35"/>
  <c r="H18" i="35"/>
  <c r="AF31" i="35"/>
  <c r="AD31" i="35"/>
  <c r="AB31" i="35"/>
  <c r="Z31" i="35"/>
  <c r="X31" i="35"/>
  <c r="V31" i="35"/>
  <c r="T31" i="35"/>
  <c r="R31" i="35"/>
  <c r="P31" i="35"/>
  <c r="M31" i="35"/>
  <c r="K31" i="35"/>
  <c r="H31" i="35"/>
  <c r="AF22" i="35"/>
  <c r="AD22" i="35"/>
  <c r="AB22" i="35"/>
  <c r="Z22" i="35"/>
  <c r="X22" i="35"/>
  <c r="V22" i="35"/>
  <c r="T22" i="35"/>
  <c r="R22" i="35"/>
  <c r="P22" i="35"/>
  <c r="M22" i="35"/>
  <c r="K22" i="35"/>
  <c r="H22" i="35"/>
  <c r="AF10" i="35"/>
  <c r="AD10" i="35"/>
  <c r="AB10" i="35"/>
  <c r="Z10" i="35"/>
  <c r="X10" i="35"/>
  <c r="V10" i="35"/>
  <c r="T10" i="35"/>
  <c r="R10" i="35"/>
  <c r="P10" i="35"/>
  <c r="M10" i="35"/>
  <c r="K10" i="35"/>
  <c r="H10" i="35"/>
  <c r="AF9" i="35"/>
  <c r="AD9" i="35"/>
  <c r="AB9" i="35"/>
  <c r="Z9" i="35"/>
  <c r="X9" i="35"/>
  <c r="V9" i="35"/>
  <c r="T9" i="35"/>
  <c r="R9" i="35"/>
  <c r="P9" i="35"/>
  <c r="M9" i="35"/>
  <c r="K9" i="35"/>
  <c r="H9" i="35"/>
  <c r="AF8" i="35"/>
  <c r="AD8" i="35"/>
  <c r="AB8" i="35"/>
  <c r="Z8" i="35"/>
  <c r="X8" i="35"/>
  <c r="V8" i="35"/>
  <c r="T8" i="35"/>
  <c r="R8" i="35"/>
  <c r="P8" i="35"/>
  <c r="M8" i="35"/>
  <c r="K8" i="35"/>
  <c r="H8" i="35"/>
  <c r="AF5" i="35"/>
  <c r="AD5" i="35"/>
  <c r="AB5" i="35"/>
  <c r="Z5" i="35"/>
  <c r="X5" i="35"/>
  <c r="V5" i="35"/>
  <c r="T5" i="35"/>
  <c r="R5" i="35"/>
  <c r="P5" i="35"/>
  <c r="M5" i="35"/>
  <c r="K5" i="35"/>
  <c r="H5" i="35"/>
  <c r="AF12" i="35"/>
  <c r="AD12" i="35"/>
  <c r="AB12" i="35"/>
  <c r="Z12" i="35"/>
  <c r="X12" i="35"/>
  <c r="V12" i="35"/>
  <c r="T12" i="35"/>
  <c r="R12" i="35"/>
  <c r="P12" i="35"/>
  <c r="M12" i="35"/>
  <c r="K12" i="35"/>
  <c r="H12" i="35"/>
  <c r="AF6" i="35"/>
  <c r="AD6" i="35"/>
  <c r="AB6" i="35"/>
  <c r="Z6" i="35"/>
  <c r="X6" i="35"/>
  <c r="V6" i="35"/>
  <c r="T6" i="35"/>
  <c r="R6" i="35"/>
  <c r="P6" i="35"/>
  <c r="M6" i="35"/>
  <c r="K6" i="35"/>
  <c r="H6" i="35"/>
  <c r="AF13" i="35"/>
  <c r="AD13" i="35"/>
  <c r="AB13" i="35"/>
  <c r="Z13" i="35"/>
  <c r="X13" i="35"/>
  <c r="V13" i="35"/>
  <c r="T13" i="35"/>
  <c r="R13" i="35"/>
  <c r="P13" i="35"/>
  <c r="M13" i="35"/>
  <c r="K13" i="35"/>
  <c r="H13" i="35"/>
  <c r="AF11" i="35"/>
  <c r="AD11" i="35"/>
  <c r="AB11" i="35"/>
  <c r="Z11" i="35"/>
  <c r="X11" i="35"/>
  <c r="V11" i="35"/>
  <c r="T11" i="35"/>
  <c r="R11" i="35"/>
  <c r="P11" i="35"/>
  <c r="M11" i="35"/>
  <c r="K11" i="35"/>
  <c r="H11" i="35"/>
  <c r="AF76" i="34"/>
  <c r="AD76" i="34"/>
  <c r="AB76" i="34"/>
  <c r="Z76" i="34"/>
  <c r="X76" i="34"/>
  <c r="V76" i="34"/>
  <c r="T76" i="34"/>
  <c r="R76" i="34"/>
  <c r="P76" i="34"/>
  <c r="M76" i="34"/>
  <c r="K76" i="34"/>
  <c r="H76" i="34"/>
  <c r="AF74" i="34"/>
  <c r="AD74" i="34"/>
  <c r="AB74" i="34"/>
  <c r="Z74" i="34"/>
  <c r="X74" i="34"/>
  <c r="V74" i="34"/>
  <c r="T74" i="34"/>
  <c r="R74" i="34"/>
  <c r="P74" i="34"/>
  <c r="M74" i="34"/>
  <c r="K74" i="34"/>
  <c r="H74" i="34"/>
  <c r="AF73" i="34"/>
  <c r="AD73" i="34"/>
  <c r="AB73" i="34"/>
  <c r="Z73" i="34"/>
  <c r="X73" i="34"/>
  <c r="V73" i="34"/>
  <c r="T73" i="34"/>
  <c r="R73" i="34"/>
  <c r="P73" i="34"/>
  <c r="M73" i="34"/>
  <c r="K73" i="34"/>
  <c r="H73" i="34"/>
  <c r="AF70" i="34"/>
  <c r="AD70" i="34"/>
  <c r="AB70" i="34"/>
  <c r="Z70" i="34"/>
  <c r="X70" i="34"/>
  <c r="V70" i="34"/>
  <c r="T70" i="34"/>
  <c r="R70" i="34"/>
  <c r="P70" i="34"/>
  <c r="M70" i="34"/>
  <c r="K70" i="34"/>
  <c r="H70" i="34"/>
  <c r="AF72" i="34"/>
  <c r="AD72" i="34"/>
  <c r="AB72" i="34"/>
  <c r="Z72" i="34"/>
  <c r="X72" i="34"/>
  <c r="V72" i="34"/>
  <c r="T72" i="34"/>
  <c r="R72" i="34"/>
  <c r="P72" i="34"/>
  <c r="M72" i="34"/>
  <c r="K72" i="34"/>
  <c r="H72" i="34"/>
  <c r="AF69" i="34"/>
  <c r="AD69" i="34"/>
  <c r="AB69" i="34"/>
  <c r="Z69" i="34"/>
  <c r="X69" i="34"/>
  <c r="V69" i="34"/>
  <c r="T69" i="34"/>
  <c r="R69" i="34"/>
  <c r="P69" i="34"/>
  <c r="M69" i="34"/>
  <c r="K69" i="34"/>
  <c r="H69" i="34"/>
  <c r="AF68" i="34"/>
  <c r="AD68" i="34"/>
  <c r="AB68" i="34"/>
  <c r="Z68" i="34"/>
  <c r="X68" i="34"/>
  <c r="V68" i="34"/>
  <c r="T68" i="34"/>
  <c r="R68" i="34"/>
  <c r="P68" i="34"/>
  <c r="M68" i="34"/>
  <c r="K68" i="34"/>
  <c r="H68" i="34"/>
  <c r="AG68" i="34" s="1"/>
  <c r="AF61" i="34"/>
  <c r="AD61" i="34"/>
  <c r="AB61" i="34"/>
  <c r="Z61" i="34"/>
  <c r="X61" i="34"/>
  <c r="V61" i="34"/>
  <c r="T61" i="34"/>
  <c r="R61" i="34"/>
  <c r="P61" i="34"/>
  <c r="M61" i="34"/>
  <c r="K61" i="34"/>
  <c r="H61" i="34"/>
  <c r="AG61" i="34" s="1"/>
  <c r="AF64" i="34"/>
  <c r="AD64" i="34"/>
  <c r="AB64" i="34"/>
  <c r="Z64" i="34"/>
  <c r="X64" i="34"/>
  <c r="V64" i="34"/>
  <c r="T64" i="34"/>
  <c r="R64" i="34"/>
  <c r="P64" i="34"/>
  <c r="M64" i="34"/>
  <c r="K64" i="34"/>
  <c r="H64" i="34"/>
  <c r="AG64" i="34" s="1"/>
  <c r="AF75" i="34"/>
  <c r="AD75" i="34"/>
  <c r="AB75" i="34"/>
  <c r="Z75" i="34"/>
  <c r="X75" i="34"/>
  <c r="V75" i="34"/>
  <c r="T75" i="34"/>
  <c r="R75" i="34"/>
  <c r="P75" i="34"/>
  <c r="M75" i="34"/>
  <c r="K75" i="34"/>
  <c r="H75" i="34"/>
  <c r="AG75" i="34" s="1"/>
  <c r="AF57" i="34"/>
  <c r="AD57" i="34"/>
  <c r="AB57" i="34"/>
  <c r="Z57" i="34"/>
  <c r="X57" i="34"/>
  <c r="V57" i="34"/>
  <c r="T57" i="34"/>
  <c r="R57" i="34"/>
  <c r="P57" i="34"/>
  <c r="M57" i="34"/>
  <c r="K57" i="34"/>
  <c r="H57" i="34"/>
  <c r="AG57" i="34" s="1"/>
  <c r="AF60" i="34"/>
  <c r="AD60" i="34"/>
  <c r="AB60" i="34"/>
  <c r="Z60" i="34"/>
  <c r="X60" i="34"/>
  <c r="V60" i="34"/>
  <c r="T60" i="34"/>
  <c r="R60" i="34"/>
  <c r="P60" i="34"/>
  <c r="M60" i="34"/>
  <c r="K60" i="34"/>
  <c r="H60" i="34"/>
  <c r="AG60" i="34" s="1"/>
  <c r="AF63" i="34"/>
  <c r="AD63" i="34"/>
  <c r="AB63" i="34"/>
  <c r="Z63" i="34"/>
  <c r="X63" i="34"/>
  <c r="V63" i="34"/>
  <c r="T63" i="34"/>
  <c r="R63" i="34"/>
  <c r="P63" i="34"/>
  <c r="M63" i="34"/>
  <c r="K63" i="34"/>
  <c r="H63" i="34"/>
  <c r="AG63" i="34" s="1"/>
  <c r="AF67" i="34"/>
  <c r="AD67" i="34"/>
  <c r="AB67" i="34"/>
  <c r="Z67" i="34"/>
  <c r="X67" i="34"/>
  <c r="V67" i="34"/>
  <c r="T67" i="34"/>
  <c r="R67" i="34"/>
  <c r="P67" i="34"/>
  <c r="M67" i="34"/>
  <c r="K67" i="34"/>
  <c r="H67" i="34"/>
  <c r="AG67" i="34" s="1"/>
  <c r="AF62" i="34"/>
  <c r="AD62" i="34"/>
  <c r="AB62" i="34"/>
  <c r="Z62" i="34"/>
  <c r="X62" i="34"/>
  <c r="V62" i="34"/>
  <c r="T62" i="34"/>
  <c r="R62" i="34"/>
  <c r="P62" i="34"/>
  <c r="M62" i="34"/>
  <c r="K62" i="34"/>
  <c r="H62" i="34"/>
  <c r="AG62" i="34" s="1"/>
  <c r="AF66" i="34"/>
  <c r="AD66" i="34"/>
  <c r="AB66" i="34"/>
  <c r="Z66" i="34"/>
  <c r="X66" i="34"/>
  <c r="V66" i="34"/>
  <c r="T66" i="34"/>
  <c r="R66" i="34"/>
  <c r="P66" i="34"/>
  <c r="M66" i="34"/>
  <c r="K66" i="34"/>
  <c r="H66" i="34"/>
  <c r="AG66" i="34" s="1"/>
  <c r="AF71" i="34"/>
  <c r="AD71" i="34"/>
  <c r="AB71" i="34"/>
  <c r="Z71" i="34"/>
  <c r="X71" i="34"/>
  <c r="V71" i="34"/>
  <c r="T71" i="34"/>
  <c r="R71" i="34"/>
  <c r="P71" i="34"/>
  <c r="M71" i="34"/>
  <c r="K71" i="34"/>
  <c r="H71" i="34"/>
  <c r="AG71" i="34" s="1"/>
  <c r="AF17" i="34"/>
  <c r="AD17" i="34"/>
  <c r="AB17" i="34"/>
  <c r="Z17" i="34"/>
  <c r="X17" i="34"/>
  <c r="V17" i="34"/>
  <c r="T17" i="34"/>
  <c r="R17" i="34"/>
  <c r="P17" i="34"/>
  <c r="M17" i="34"/>
  <c r="K17" i="34"/>
  <c r="H17" i="34"/>
  <c r="AG17" i="34" s="1"/>
  <c r="AF56" i="34"/>
  <c r="AD56" i="34"/>
  <c r="AB56" i="34"/>
  <c r="Z56" i="34"/>
  <c r="X56" i="34"/>
  <c r="V56" i="34"/>
  <c r="T56" i="34"/>
  <c r="R56" i="34"/>
  <c r="P56" i="34"/>
  <c r="M56" i="34"/>
  <c r="K56" i="34"/>
  <c r="H56" i="34"/>
  <c r="AG56" i="34" s="1"/>
  <c r="AF38" i="34"/>
  <c r="AD38" i="34"/>
  <c r="AB38" i="34"/>
  <c r="Z38" i="34"/>
  <c r="X38" i="34"/>
  <c r="V38" i="34"/>
  <c r="T38" i="34"/>
  <c r="R38" i="34"/>
  <c r="P38" i="34"/>
  <c r="M38" i="34"/>
  <c r="K38" i="34"/>
  <c r="H38" i="34"/>
  <c r="AG38" i="34" s="1"/>
  <c r="AF52" i="34"/>
  <c r="AD52" i="34"/>
  <c r="AB52" i="34"/>
  <c r="Z52" i="34"/>
  <c r="X52" i="34"/>
  <c r="V52" i="34"/>
  <c r="T52" i="34"/>
  <c r="R52" i="34"/>
  <c r="P52" i="34"/>
  <c r="M52" i="34"/>
  <c r="K52" i="34"/>
  <c r="H52" i="34"/>
  <c r="AG52" i="34" s="1"/>
  <c r="AF59" i="34"/>
  <c r="AD59" i="34"/>
  <c r="AB59" i="34"/>
  <c r="Z59" i="34"/>
  <c r="X59" i="34"/>
  <c r="V59" i="34"/>
  <c r="T59" i="34"/>
  <c r="R59" i="34"/>
  <c r="P59" i="34"/>
  <c r="M59" i="34"/>
  <c r="K59" i="34"/>
  <c r="H59" i="34"/>
  <c r="AG59" i="34" s="1"/>
  <c r="AF55" i="34"/>
  <c r="AD55" i="34"/>
  <c r="AB55" i="34"/>
  <c r="Z55" i="34"/>
  <c r="X55" i="34"/>
  <c r="V55" i="34"/>
  <c r="T55" i="34"/>
  <c r="R55" i="34"/>
  <c r="P55" i="34"/>
  <c r="M55" i="34"/>
  <c r="K55" i="34"/>
  <c r="H55" i="34"/>
  <c r="AG55" i="34" s="1"/>
  <c r="AF46" i="34"/>
  <c r="AD46" i="34"/>
  <c r="AB46" i="34"/>
  <c r="Z46" i="34"/>
  <c r="X46" i="34"/>
  <c r="V46" i="34"/>
  <c r="T46" i="34"/>
  <c r="R46" i="34"/>
  <c r="P46" i="34"/>
  <c r="M46" i="34"/>
  <c r="K46" i="34"/>
  <c r="H46" i="34"/>
  <c r="AG46" i="34" s="1"/>
  <c r="AF54" i="34"/>
  <c r="AD54" i="34"/>
  <c r="AB54" i="34"/>
  <c r="Z54" i="34"/>
  <c r="X54" i="34"/>
  <c r="V54" i="34"/>
  <c r="T54" i="34"/>
  <c r="R54" i="34"/>
  <c r="P54" i="34"/>
  <c r="M54" i="34"/>
  <c r="K54" i="34"/>
  <c r="H54" i="34"/>
  <c r="AG54" i="34" s="1"/>
  <c r="AF51" i="34"/>
  <c r="AD51" i="34"/>
  <c r="AB51" i="34"/>
  <c r="Z51" i="34"/>
  <c r="X51" i="34"/>
  <c r="V51" i="34"/>
  <c r="T51" i="34"/>
  <c r="R51" i="34"/>
  <c r="P51" i="34"/>
  <c r="M51" i="34"/>
  <c r="K51" i="34"/>
  <c r="H51" i="34"/>
  <c r="AG51" i="34" s="1"/>
  <c r="AF58" i="34"/>
  <c r="AD58" i="34"/>
  <c r="AB58" i="34"/>
  <c r="Z58" i="34"/>
  <c r="X58" i="34"/>
  <c r="V58" i="34"/>
  <c r="T58" i="34"/>
  <c r="R58" i="34"/>
  <c r="P58" i="34"/>
  <c r="M58" i="34"/>
  <c r="K58" i="34"/>
  <c r="H58" i="34"/>
  <c r="AG58" i="34" s="1"/>
  <c r="AF50" i="34"/>
  <c r="AD50" i="34"/>
  <c r="AB50" i="34"/>
  <c r="Z50" i="34"/>
  <c r="X50" i="34"/>
  <c r="V50" i="34"/>
  <c r="T50" i="34"/>
  <c r="R50" i="34"/>
  <c r="P50" i="34"/>
  <c r="M50" i="34"/>
  <c r="K50" i="34"/>
  <c r="H50" i="34"/>
  <c r="AG50" i="34" s="1"/>
  <c r="AF49" i="34"/>
  <c r="AD49" i="34"/>
  <c r="AB49" i="34"/>
  <c r="Z49" i="34"/>
  <c r="X49" i="34"/>
  <c r="V49" i="34"/>
  <c r="T49" i="34"/>
  <c r="R49" i="34"/>
  <c r="P49" i="34"/>
  <c r="M49" i="34"/>
  <c r="K49" i="34"/>
  <c r="H49" i="34"/>
  <c r="AG49" i="34" s="1"/>
  <c r="AF65" i="34"/>
  <c r="AD65" i="34"/>
  <c r="AB65" i="34"/>
  <c r="Z65" i="34"/>
  <c r="X65" i="34"/>
  <c r="V65" i="34"/>
  <c r="T65" i="34"/>
  <c r="R65" i="34"/>
  <c r="P65" i="34"/>
  <c r="M65" i="34"/>
  <c r="K65" i="34"/>
  <c r="H65" i="34"/>
  <c r="AG65" i="34" s="1"/>
  <c r="AF53" i="34"/>
  <c r="AD53" i="34"/>
  <c r="AB53" i="34"/>
  <c r="Z53" i="34"/>
  <c r="X53" i="34"/>
  <c r="V53" i="34"/>
  <c r="T53" i="34"/>
  <c r="R53" i="34"/>
  <c r="P53" i="34"/>
  <c r="M53" i="34"/>
  <c r="K53" i="34"/>
  <c r="H53" i="34"/>
  <c r="AG53" i="34" s="1"/>
  <c r="AF45" i="34"/>
  <c r="AD45" i="34"/>
  <c r="AB45" i="34"/>
  <c r="Z45" i="34"/>
  <c r="X45" i="34"/>
  <c r="V45" i="34"/>
  <c r="T45" i="34"/>
  <c r="R45" i="34"/>
  <c r="P45" i="34"/>
  <c r="M45" i="34"/>
  <c r="K45" i="34"/>
  <c r="H45" i="34"/>
  <c r="AG45" i="34" s="1"/>
  <c r="AF37" i="34"/>
  <c r="AD37" i="34"/>
  <c r="AB37" i="34"/>
  <c r="Z37" i="34"/>
  <c r="X37" i="34"/>
  <c r="V37" i="34"/>
  <c r="T37" i="34"/>
  <c r="R37" i="34"/>
  <c r="P37" i="34"/>
  <c r="M37" i="34"/>
  <c r="K37" i="34"/>
  <c r="H37" i="34"/>
  <c r="AG37" i="34" s="1"/>
  <c r="AF16" i="34"/>
  <c r="AD16" i="34"/>
  <c r="AB16" i="34"/>
  <c r="Z16" i="34"/>
  <c r="X16" i="34"/>
  <c r="V16" i="34"/>
  <c r="T16" i="34"/>
  <c r="R16" i="34"/>
  <c r="P16" i="34"/>
  <c r="M16" i="34"/>
  <c r="K16" i="34"/>
  <c r="H16" i="34"/>
  <c r="AG16" i="34" s="1"/>
  <c r="AF44" i="34"/>
  <c r="AD44" i="34"/>
  <c r="AB44" i="34"/>
  <c r="Z44" i="34"/>
  <c r="X44" i="34"/>
  <c r="V44" i="34"/>
  <c r="T44" i="34"/>
  <c r="R44" i="34"/>
  <c r="P44" i="34"/>
  <c r="M44" i="34"/>
  <c r="K44" i="34"/>
  <c r="H44" i="34"/>
  <c r="AG44" i="34" s="1"/>
  <c r="AF36" i="34"/>
  <c r="AD36" i="34"/>
  <c r="AB36" i="34"/>
  <c r="Z36" i="34"/>
  <c r="X36" i="34"/>
  <c r="V36" i="34"/>
  <c r="T36" i="34"/>
  <c r="R36" i="34"/>
  <c r="P36" i="34"/>
  <c r="M36" i="34"/>
  <c r="K36" i="34"/>
  <c r="H36" i="34"/>
  <c r="AG36" i="34" s="1"/>
  <c r="AF35" i="34"/>
  <c r="AD35" i="34"/>
  <c r="AB35" i="34"/>
  <c r="Z35" i="34"/>
  <c r="X35" i="34"/>
  <c r="V35" i="34"/>
  <c r="T35" i="34"/>
  <c r="R35" i="34"/>
  <c r="P35" i="34"/>
  <c r="M35" i="34"/>
  <c r="K35" i="34"/>
  <c r="H35" i="34"/>
  <c r="AG35" i="34" s="1"/>
  <c r="AF26" i="34"/>
  <c r="AD26" i="34"/>
  <c r="AB26" i="34"/>
  <c r="Z26" i="34"/>
  <c r="X26" i="34"/>
  <c r="V26" i="34"/>
  <c r="T26" i="34"/>
  <c r="R26" i="34"/>
  <c r="P26" i="34"/>
  <c r="M26" i="34"/>
  <c r="K26" i="34"/>
  <c r="H26" i="34"/>
  <c r="AG26" i="34" s="1"/>
  <c r="AF43" i="34"/>
  <c r="AD43" i="34"/>
  <c r="AB43" i="34"/>
  <c r="Z43" i="34"/>
  <c r="X43" i="34"/>
  <c r="V43" i="34"/>
  <c r="T43" i="34"/>
  <c r="R43" i="34"/>
  <c r="P43" i="34"/>
  <c r="M43" i="34"/>
  <c r="K43" i="34"/>
  <c r="H43" i="34"/>
  <c r="AG43" i="34" s="1"/>
  <c r="AF25" i="34"/>
  <c r="AD25" i="34"/>
  <c r="AB25" i="34"/>
  <c r="Z25" i="34"/>
  <c r="X25" i="34"/>
  <c r="V25" i="34"/>
  <c r="T25" i="34"/>
  <c r="R25" i="34"/>
  <c r="P25" i="34"/>
  <c r="M25" i="34"/>
  <c r="K25" i="34"/>
  <c r="H25" i="34"/>
  <c r="AG25" i="34" s="1"/>
  <c r="AF34" i="34"/>
  <c r="AD34" i="34"/>
  <c r="AB34" i="34"/>
  <c r="Z34" i="34"/>
  <c r="X34" i="34"/>
  <c r="V34" i="34"/>
  <c r="T34" i="34"/>
  <c r="R34" i="34"/>
  <c r="P34" i="34"/>
  <c r="M34" i="34"/>
  <c r="K34" i="34"/>
  <c r="H34" i="34"/>
  <c r="AG34" i="34" s="1"/>
  <c r="AF30" i="34"/>
  <c r="AD30" i="34"/>
  <c r="AB30" i="34"/>
  <c r="Z30" i="34"/>
  <c r="X30" i="34"/>
  <c r="V30" i="34"/>
  <c r="T30" i="34"/>
  <c r="R30" i="34"/>
  <c r="P30" i="34"/>
  <c r="M30" i="34"/>
  <c r="K30" i="34"/>
  <c r="H30" i="34"/>
  <c r="AG30" i="34" s="1"/>
  <c r="AF15" i="34"/>
  <c r="AD15" i="34"/>
  <c r="AB15" i="34"/>
  <c r="Z15" i="34"/>
  <c r="X15" i="34"/>
  <c r="V15" i="34"/>
  <c r="T15" i="34"/>
  <c r="R15" i="34"/>
  <c r="P15" i="34"/>
  <c r="M15" i="34"/>
  <c r="K15" i="34"/>
  <c r="H15" i="34"/>
  <c r="AG15" i="34" s="1"/>
  <c r="AF33" i="34"/>
  <c r="AD33" i="34"/>
  <c r="AB33" i="34"/>
  <c r="Z33" i="34"/>
  <c r="X33" i="34"/>
  <c r="V33" i="34"/>
  <c r="T33" i="34"/>
  <c r="R33" i="34"/>
  <c r="P33" i="34"/>
  <c r="M33" i="34"/>
  <c r="K33" i="34"/>
  <c r="H33" i="34"/>
  <c r="AG33" i="34" s="1"/>
  <c r="AF14" i="34"/>
  <c r="AD14" i="34"/>
  <c r="AB14" i="34"/>
  <c r="Z14" i="34"/>
  <c r="X14" i="34"/>
  <c r="V14" i="34"/>
  <c r="T14" i="34"/>
  <c r="R14" i="34"/>
  <c r="P14" i="34"/>
  <c r="M14" i="34"/>
  <c r="K14" i="34"/>
  <c r="H14" i="34"/>
  <c r="AG14" i="34" s="1"/>
  <c r="AF32" i="34"/>
  <c r="AD32" i="34"/>
  <c r="AB32" i="34"/>
  <c r="Z32" i="34"/>
  <c r="X32" i="34"/>
  <c r="V32" i="34"/>
  <c r="T32" i="34"/>
  <c r="R32" i="34"/>
  <c r="P32" i="34"/>
  <c r="M32" i="34"/>
  <c r="K32" i="34"/>
  <c r="H32" i="34"/>
  <c r="AG32" i="34" s="1"/>
  <c r="AF42" i="34"/>
  <c r="AD42" i="34"/>
  <c r="AB42" i="34"/>
  <c r="Z42" i="34"/>
  <c r="X42" i="34"/>
  <c r="V42" i="34"/>
  <c r="T42" i="34"/>
  <c r="R42" i="34"/>
  <c r="P42" i="34"/>
  <c r="M42" i="34"/>
  <c r="K42" i="34"/>
  <c r="H42" i="34"/>
  <c r="AG42" i="34" s="1"/>
  <c r="AF24" i="34"/>
  <c r="AD24" i="34"/>
  <c r="AB24" i="34"/>
  <c r="Z24" i="34"/>
  <c r="X24" i="34"/>
  <c r="V24" i="34"/>
  <c r="T24" i="34"/>
  <c r="R24" i="34"/>
  <c r="P24" i="34"/>
  <c r="M24" i="34"/>
  <c r="K24" i="34"/>
  <c r="H24" i="34"/>
  <c r="AG24" i="34" s="1"/>
  <c r="AF23" i="34"/>
  <c r="AD23" i="34"/>
  <c r="AB23" i="34"/>
  <c r="Z23" i="34"/>
  <c r="X23" i="34"/>
  <c r="V23" i="34"/>
  <c r="T23" i="34"/>
  <c r="R23" i="34"/>
  <c r="P23" i="34"/>
  <c r="M23" i="34"/>
  <c r="K23" i="34"/>
  <c r="H23" i="34"/>
  <c r="AG23" i="34" s="1"/>
  <c r="AF41" i="34"/>
  <c r="AD41" i="34"/>
  <c r="AB41" i="34"/>
  <c r="Z41" i="34"/>
  <c r="X41" i="34"/>
  <c r="V41" i="34"/>
  <c r="T41" i="34"/>
  <c r="R41" i="34"/>
  <c r="P41" i="34"/>
  <c r="M41" i="34"/>
  <c r="K41" i="34"/>
  <c r="H41" i="34"/>
  <c r="AG41" i="34" s="1"/>
  <c r="AF40" i="34"/>
  <c r="AD40" i="34"/>
  <c r="AB40" i="34"/>
  <c r="Z40" i="34"/>
  <c r="X40" i="34"/>
  <c r="V40" i="34"/>
  <c r="T40" i="34"/>
  <c r="R40" i="34"/>
  <c r="P40" i="34"/>
  <c r="M40" i="34"/>
  <c r="K40" i="34"/>
  <c r="H40" i="34"/>
  <c r="AG40" i="34" s="1"/>
  <c r="AF39" i="34"/>
  <c r="AD39" i="34"/>
  <c r="AB39" i="34"/>
  <c r="Z39" i="34"/>
  <c r="X39" i="34"/>
  <c r="V39" i="34"/>
  <c r="T39" i="34"/>
  <c r="R39" i="34"/>
  <c r="P39" i="34"/>
  <c r="M39" i="34"/>
  <c r="K39" i="34"/>
  <c r="H39" i="34"/>
  <c r="AG39" i="34" s="1"/>
  <c r="AF22" i="34"/>
  <c r="AD22" i="34"/>
  <c r="AB22" i="34"/>
  <c r="Z22" i="34"/>
  <c r="X22" i="34"/>
  <c r="V22" i="34"/>
  <c r="T22" i="34"/>
  <c r="R22" i="34"/>
  <c r="P22" i="34"/>
  <c r="M22" i="34"/>
  <c r="K22" i="34"/>
  <c r="H22" i="34"/>
  <c r="AG22" i="34" s="1"/>
  <c r="AF13" i="34"/>
  <c r="AD13" i="34"/>
  <c r="AB13" i="34"/>
  <c r="Z13" i="34"/>
  <c r="X13" i="34"/>
  <c r="V13" i="34"/>
  <c r="T13" i="34"/>
  <c r="R13" i="34"/>
  <c r="P13" i="34"/>
  <c r="M13" i="34"/>
  <c r="K13" i="34"/>
  <c r="H13" i="34"/>
  <c r="AG13" i="34" s="1"/>
  <c r="AF29" i="34"/>
  <c r="AD29" i="34"/>
  <c r="AB29" i="34"/>
  <c r="Z29" i="34"/>
  <c r="X29" i="34"/>
  <c r="V29" i="34"/>
  <c r="T29" i="34"/>
  <c r="R29" i="34"/>
  <c r="P29" i="34"/>
  <c r="M29" i="34"/>
  <c r="K29" i="34"/>
  <c r="H29" i="34"/>
  <c r="AG29" i="34" s="1"/>
  <c r="AF12" i="34"/>
  <c r="AD12" i="34"/>
  <c r="AB12" i="34"/>
  <c r="Z12" i="34"/>
  <c r="X12" i="34"/>
  <c r="V12" i="34"/>
  <c r="T12" i="34"/>
  <c r="R12" i="34"/>
  <c r="P12" i="34"/>
  <c r="M12" i="34"/>
  <c r="K12" i="34"/>
  <c r="H12" i="34"/>
  <c r="AG12" i="34" s="1"/>
  <c r="AF28" i="34"/>
  <c r="AD28" i="34"/>
  <c r="AB28" i="34"/>
  <c r="Z28" i="34"/>
  <c r="X28" i="34"/>
  <c r="V28" i="34"/>
  <c r="T28" i="34"/>
  <c r="R28" i="34"/>
  <c r="P28" i="34"/>
  <c r="M28" i="34"/>
  <c r="K28" i="34"/>
  <c r="H28" i="34"/>
  <c r="AG28" i="34" s="1"/>
  <c r="AF21" i="34"/>
  <c r="AD21" i="34"/>
  <c r="AB21" i="34"/>
  <c r="Z21" i="34"/>
  <c r="X21" i="34"/>
  <c r="V21" i="34"/>
  <c r="T21" i="34"/>
  <c r="R21" i="34"/>
  <c r="P21" i="34"/>
  <c r="M21" i="34"/>
  <c r="K21" i="34"/>
  <c r="H21" i="34"/>
  <c r="AG21" i="34" s="1"/>
  <c r="AF48" i="34"/>
  <c r="AD48" i="34"/>
  <c r="AB48" i="34"/>
  <c r="Z48" i="34"/>
  <c r="X48" i="34"/>
  <c r="V48" i="34"/>
  <c r="T48" i="34"/>
  <c r="R48" i="34"/>
  <c r="P48" i="34"/>
  <c r="M48" i="34"/>
  <c r="K48" i="34"/>
  <c r="H48" i="34"/>
  <c r="AG48" i="34" s="1"/>
  <c r="AF47" i="34"/>
  <c r="AD47" i="34"/>
  <c r="AB47" i="34"/>
  <c r="Z47" i="34"/>
  <c r="X47" i="34"/>
  <c r="V47" i="34"/>
  <c r="T47" i="34"/>
  <c r="R47" i="34"/>
  <c r="P47" i="34"/>
  <c r="M47" i="34"/>
  <c r="K47" i="34"/>
  <c r="H47" i="34"/>
  <c r="AG47" i="34" s="1"/>
  <c r="AF31" i="34"/>
  <c r="AD31" i="34"/>
  <c r="AB31" i="34"/>
  <c r="Z31" i="34"/>
  <c r="X31" i="34"/>
  <c r="V31" i="34"/>
  <c r="T31" i="34"/>
  <c r="R31" i="34"/>
  <c r="P31" i="34"/>
  <c r="M31" i="34"/>
  <c r="K31" i="34"/>
  <c r="H31" i="34"/>
  <c r="AG31" i="34" s="1"/>
  <c r="AF20" i="34"/>
  <c r="AD20" i="34"/>
  <c r="AB20" i="34"/>
  <c r="Z20" i="34"/>
  <c r="X20" i="34"/>
  <c r="V20" i="34"/>
  <c r="T20" i="34"/>
  <c r="R20" i="34"/>
  <c r="P20" i="34"/>
  <c r="M20" i="34"/>
  <c r="K20" i="34"/>
  <c r="H20" i="34"/>
  <c r="AG20" i="34" s="1"/>
  <c r="AF27" i="34"/>
  <c r="AD27" i="34"/>
  <c r="AB27" i="34"/>
  <c r="Z27" i="34"/>
  <c r="X27" i="34"/>
  <c r="V27" i="34"/>
  <c r="T27" i="34"/>
  <c r="R27" i="34"/>
  <c r="P27" i="34"/>
  <c r="M27" i="34"/>
  <c r="K27" i="34"/>
  <c r="H27" i="34"/>
  <c r="AG27" i="34" s="1"/>
  <c r="AF19" i="34"/>
  <c r="AD19" i="34"/>
  <c r="AB19" i="34"/>
  <c r="Z19" i="34"/>
  <c r="X19" i="34"/>
  <c r="V19" i="34"/>
  <c r="T19" i="34"/>
  <c r="R19" i="34"/>
  <c r="P19" i="34"/>
  <c r="M19" i="34"/>
  <c r="K19" i="34"/>
  <c r="H19" i="34"/>
  <c r="AG19" i="34" s="1"/>
  <c r="AF9" i="34"/>
  <c r="AD9" i="34"/>
  <c r="AB9" i="34"/>
  <c r="Z9" i="34"/>
  <c r="X9" i="34"/>
  <c r="V9" i="34"/>
  <c r="T9" i="34"/>
  <c r="R9" i="34"/>
  <c r="P9" i="34"/>
  <c r="M9" i="34"/>
  <c r="K9" i="34"/>
  <c r="H9" i="34"/>
  <c r="AG9" i="34" s="1"/>
  <c r="AF11" i="34"/>
  <c r="AD11" i="34"/>
  <c r="AB11" i="34"/>
  <c r="Z11" i="34"/>
  <c r="X11" i="34"/>
  <c r="V11" i="34"/>
  <c r="T11" i="34"/>
  <c r="R11" i="34"/>
  <c r="P11" i="34"/>
  <c r="M11" i="34"/>
  <c r="K11" i="34"/>
  <c r="H11" i="34"/>
  <c r="AG11" i="34" s="1"/>
  <c r="AF10" i="34"/>
  <c r="AD10" i="34"/>
  <c r="AB10" i="34"/>
  <c r="Z10" i="34"/>
  <c r="X10" i="34"/>
  <c r="V10" i="34"/>
  <c r="T10" i="34"/>
  <c r="R10" i="34"/>
  <c r="P10" i="34"/>
  <c r="M10" i="34"/>
  <c r="K10" i="34"/>
  <c r="H10" i="34"/>
  <c r="AG10" i="34" s="1"/>
  <c r="AF18" i="34"/>
  <c r="AD18" i="34"/>
  <c r="AB18" i="34"/>
  <c r="Z18" i="34"/>
  <c r="X18" i="34"/>
  <c r="V18" i="34"/>
  <c r="T18" i="34"/>
  <c r="R18" i="34"/>
  <c r="P18" i="34"/>
  <c r="M18" i="34"/>
  <c r="K18" i="34"/>
  <c r="H18" i="34"/>
  <c r="AG18" i="34" s="1"/>
  <c r="AF8" i="34"/>
  <c r="AD8" i="34"/>
  <c r="AB8" i="34"/>
  <c r="Z8" i="34"/>
  <c r="X8" i="34"/>
  <c r="V8" i="34"/>
  <c r="T8" i="34"/>
  <c r="R8" i="34"/>
  <c r="P8" i="34"/>
  <c r="M8" i="34"/>
  <c r="K8" i="34"/>
  <c r="H8" i="34"/>
  <c r="AG8" i="34" s="1"/>
  <c r="AF6" i="34"/>
  <c r="AD6" i="34"/>
  <c r="AB6" i="34"/>
  <c r="Z6" i="34"/>
  <c r="X6" i="34"/>
  <c r="V6" i="34"/>
  <c r="T6" i="34"/>
  <c r="R6" i="34"/>
  <c r="P6" i="34"/>
  <c r="M6" i="34"/>
  <c r="K6" i="34"/>
  <c r="H6" i="34"/>
  <c r="AG6" i="34" s="1"/>
  <c r="AF5" i="34"/>
  <c r="AD5" i="34"/>
  <c r="AB5" i="34"/>
  <c r="Z5" i="34"/>
  <c r="X5" i="34"/>
  <c r="V5" i="34"/>
  <c r="T5" i="34"/>
  <c r="R5" i="34"/>
  <c r="P5" i="34"/>
  <c r="M5" i="34"/>
  <c r="K5" i="34"/>
  <c r="H5" i="34"/>
  <c r="AG5" i="34" s="1"/>
  <c r="AF7" i="34"/>
  <c r="AD7" i="34"/>
  <c r="AB7" i="34"/>
  <c r="Z7" i="34"/>
  <c r="X7" i="34"/>
  <c r="V7" i="34"/>
  <c r="T7" i="34"/>
  <c r="R7" i="34"/>
  <c r="P7" i="34"/>
  <c r="M7" i="34"/>
  <c r="K7" i="34"/>
  <c r="H7" i="34"/>
  <c r="AG7" i="34" s="1"/>
  <c r="AF73" i="33"/>
  <c r="AD73" i="33"/>
  <c r="AB73" i="33"/>
  <c r="Z73" i="33"/>
  <c r="X73" i="33"/>
  <c r="V73" i="33"/>
  <c r="T73" i="33"/>
  <c r="R73" i="33"/>
  <c r="P73" i="33"/>
  <c r="M73" i="33"/>
  <c r="K73" i="33"/>
  <c r="H73" i="33"/>
  <c r="AF68" i="33"/>
  <c r="AD68" i="33"/>
  <c r="AB68" i="33"/>
  <c r="Z68" i="33"/>
  <c r="X68" i="33"/>
  <c r="V68" i="33"/>
  <c r="T68" i="33"/>
  <c r="R68" i="33"/>
  <c r="P68" i="33"/>
  <c r="M68" i="33"/>
  <c r="K68" i="33"/>
  <c r="H68" i="33"/>
  <c r="AF72" i="33"/>
  <c r="AD72" i="33"/>
  <c r="AB72" i="33"/>
  <c r="Z72" i="33"/>
  <c r="X72" i="33"/>
  <c r="V72" i="33"/>
  <c r="T72" i="33"/>
  <c r="R72" i="33"/>
  <c r="P72" i="33"/>
  <c r="M72" i="33"/>
  <c r="K72" i="33"/>
  <c r="H72" i="33"/>
  <c r="AF75" i="33"/>
  <c r="AD75" i="33"/>
  <c r="AB75" i="33"/>
  <c r="Z75" i="33"/>
  <c r="X75" i="33"/>
  <c r="V75" i="33"/>
  <c r="T75" i="33"/>
  <c r="R75" i="33"/>
  <c r="P75" i="33"/>
  <c r="M75" i="33"/>
  <c r="K75" i="33"/>
  <c r="H75" i="33"/>
  <c r="AF67" i="33"/>
  <c r="AD67" i="33"/>
  <c r="AB67" i="33"/>
  <c r="Z67" i="33"/>
  <c r="X67" i="33"/>
  <c r="V67" i="33"/>
  <c r="T67" i="33"/>
  <c r="R67" i="33"/>
  <c r="P67" i="33"/>
  <c r="M67" i="33"/>
  <c r="K67" i="33"/>
  <c r="H67" i="33"/>
  <c r="AF66" i="33"/>
  <c r="AD66" i="33"/>
  <c r="AB66" i="33"/>
  <c r="Z66" i="33"/>
  <c r="X66" i="33"/>
  <c r="V66" i="33"/>
  <c r="T66" i="33"/>
  <c r="R66" i="33"/>
  <c r="P66" i="33"/>
  <c r="M66" i="33"/>
  <c r="K66" i="33"/>
  <c r="H66" i="33"/>
  <c r="AF65" i="33"/>
  <c r="AD65" i="33"/>
  <c r="AB65" i="33"/>
  <c r="Z65" i="33"/>
  <c r="X65" i="33"/>
  <c r="V65" i="33"/>
  <c r="T65" i="33"/>
  <c r="R65" i="33"/>
  <c r="P65" i="33"/>
  <c r="M65" i="33"/>
  <c r="K65" i="33"/>
  <c r="H65" i="33"/>
  <c r="AF71" i="33"/>
  <c r="AD71" i="33"/>
  <c r="AB71" i="33"/>
  <c r="Z71" i="33"/>
  <c r="X71" i="33"/>
  <c r="V71" i="33"/>
  <c r="T71" i="33"/>
  <c r="R71" i="33"/>
  <c r="P71" i="33"/>
  <c r="M71" i="33"/>
  <c r="K71" i="33"/>
  <c r="H71" i="33"/>
  <c r="AF76" i="33"/>
  <c r="AD76" i="33"/>
  <c r="AB76" i="33"/>
  <c r="Z76" i="33"/>
  <c r="X76" i="33"/>
  <c r="V76" i="33"/>
  <c r="T76" i="33"/>
  <c r="R76" i="33"/>
  <c r="P76" i="33"/>
  <c r="M76" i="33"/>
  <c r="K76" i="33"/>
  <c r="H76" i="33"/>
  <c r="AF64" i="33"/>
  <c r="AD64" i="33"/>
  <c r="AB64" i="33"/>
  <c r="Z64" i="33"/>
  <c r="X64" i="33"/>
  <c r="V64" i="33"/>
  <c r="T64" i="33"/>
  <c r="R64" i="33"/>
  <c r="P64" i="33"/>
  <c r="M64" i="33"/>
  <c r="K64" i="33"/>
  <c r="H64" i="33"/>
  <c r="AF63" i="33"/>
  <c r="AD63" i="33"/>
  <c r="AB63" i="33"/>
  <c r="Z63" i="33"/>
  <c r="X63" i="33"/>
  <c r="V63" i="33"/>
  <c r="T63" i="33"/>
  <c r="R63" i="33"/>
  <c r="P63" i="33"/>
  <c r="M63" i="33"/>
  <c r="K63" i="33"/>
  <c r="H63" i="33"/>
  <c r="AF74" i="33"/>
  <c r="AD74" i="33"/>
  <c r="AB74" i="33"/>
  <c r="Z74" i="33"/>
  <c r="X74" i="33"/>
  <c r="V74" i="33"/>
  <c r="T74" i="33"/>
  <c r="R74" i="33"/>
  <c r="P74" i="33"/>
  <c r="M74" i="33"/>
  <c r="K74" i="33"/>
  <c r="H74" i="33"/>
  <c r="AF44" i="33"/>
  <c r="AD44" i="33"/>
  <c r="AB44" i="33"/>
  <c r="Z44" i="33"/>
  <c r="X44" i="33"/>
  <c r="V44" i="33"/>
  <c r="T44" i="33"/>
  <c r="R44" i="33"/>
  <c r="P44" i="33"/>
  <c r="M44" i="33"/>
  <c r="K44" i="33"/>
  <c r="H44" i="33"/>
  <c r="AF28" i="33"/>
  <c r="AD28" i="33"/>
  <c r="AB28" i="33"/>
  <c r="Z28" i="33"/>
  <c r="X28" i="33"/>
  <c r="V28" i="33"/>
  <c r="T28" i="33"/>
  <c r="R28" i="33"/>
  <c r="P28" i="33"/>
  <c r="M28" i="33"/>
  <c r="K28" i="33"/>
  <c r="H28" i="33"/>
  <c r="AF57" i="33"/>
  <c r="AD57" i="33"/>
  <c r="AB57" i="33"/>
  <c r="Z57" i="33"/>
  <c r="X57" i="33"/>
  <c r="V57" i="33"/>
  <c r="T57" i="33"/>
  <c r="R57" i="33"/>
  <c r="P57" i="33"/>
  <c r="M57" i="33"/>
  <c r="K57" i="33"/>
  <c r="H57" i="33"/>
  <c r="AF62" i="33"/>
  <c r="AD62" i="33"/>
  <c r="AB62" i="33"/>
  <c r="Z62" i="33"/>
  <c r="X62" i="33"/>
  <c r="V62" i="33"/>
  <c r="T62" i="33"/>
  <c r="R62" i="33"/>
  <c r="P62" i="33"/>
  <c r="M62" i="33"/>
  <c r="K62" i="33"/>
  <c r="H62" i="33"/>
  <c r="AF70" i="33"/>
  <c r="AD70" i="33"/>
  <c r="AB70" i="33"/>
  <c r="Z70" i="33"/>
  <c r="X70" i="33"/>
  <c r="V70" i="33"/>
  <c r="T70" i="33"/>
  <c r="R70" i="33"/>
  <c r="P70" i="33"/>
  <c r="M70" i="33"/>
  <c r="K70" i="33"/>
  <c r="H70" i="33"/>
  <c r="AF61" i="33"/>
  <c r="AD61" i="33"/>
  <c r="AB61" i="33"/>
  <c r="Z61" i="33"/>
  <c r="X61" i="33"/>
  <c r="V61" i="33"/>
  <c r="T61" i="33"/>
  <c r="R61" i="33"/>
  <c r="P61" i="33"/>
  <c r="M61" i="33"/>
  <c r="K61" i="33"/>
  <c r="H61" i="33"/>
  <c r="AF56" i="33"/>
  <c r="AD56" i="33"/>
  <c r="AB56" i="33"/>
  <c r="Z56" i="33"/>
  <c r="X56" i="33"/>
  <c r="V56" i="33"/>
  <c r="T56" i="33"/>
  <c r="R56" i="33"/>
  <c r="P56" i="33"/>
  <c r="M56" i="33"/>
  <c r="K56" i="33"/>
  <c r="H56" i="33"/>
  <c r="AF33" i="33"/>
  <c r="AD33" i="33"/>
  <c r="AB33" i="33"/>
  <c r="Z33" i="33"/>
  <c r="X33" i="33"/>
  <c r="V33" i="33"/>
  <c r="T33" i="33"/>
  <c r="R33" i="33"/>
  <c r="P33" i="33"/>
  <c r="M33" i="33"/>
  <c r="K33" i="33"/>
  <c r="H33" i="33"/>
  <c r="AF50" i="33"/>
  <c r="AD50" i="33"/>
  <c r="AB50" i="33"/>
  <c r="Z50" i="33"/>
  <c r="X50" i="33"/>
  <c r="V50" i="33"/>
  <c r="T50" i="33"/>
  <c r="R50" i="33"/>
  <c r="P50" i="33"/>
  <c r="M50" i="33"/>
  <c r="K50" i="33"/>
  <c r="H50" i="33"/>
  <c r="AF55" i="33"/>
  <c r="AD55" i="33"/>
  <c r="AB55" i="33"/>
  <c r="Z55" i="33"/>
  <c r="X55" i="33"/>
  <c r="V55" i="33"/>
  <c r="T55" i="33"/>
  <c r="R55" i="33"/>
  <c r="P55" i="33"/>
  <c r="M55" i="33"/>
  <c r="K55" i="33"/>
  <c r="H55" i="33"/>
  <c r="AF60" i="33"/>
  <c r="AD60" i="33"/>
  <c r="AB60" i="33"/>
  <c r="Z60" i="33"/>
  <c r="X60" i="33"/>
  <c r="V60" i="33"/>
  <c r="T60" i="33"/>
  <c r="R60" i="33"/>
  <c r="P60" i="33"/>
  <c r="M60" i="33"/>
  <c r="K60" i="33"/>
  <c r="H60" i="33"/>
  <c r="AF54" i="33"/>
  <c r="AD54" i="33"/>
  <c r="AB54" i="33"/>
  <c r="Z54" i="33"/>
  <c r="X54" i="33"/>
  <c r="V54" i="33"/>
  <c r="T54" i="33"/>
  <c r="R54" i="33"/>
  <c r="P54" i="33"/>
  <c r="M54" i="33"/>
  <c r="K54" i="33"/>
  <c r="H54" i="33"/>
  <c r="AF59" i="33"/>
  <c r="AD59" i="33"/>
  <c r="AB59" i="33"/>
  <c r="Z59" i="33"/>
  <c r="X59" i="33"/>
  <c r="V59" i="33"/>
  <c r="T59" i="33"/>
  <c r="R59" i="33"/>
  <c r="P59" i="33"/>
  <c r="M59" i="33"/>
  <c r="K59" i="33"/>
  <c r="H59" i="33"/>
  <c r="AF58" i="33"/>
  <c r="AD58" i="33"/>
  <c r="AB58" i="33"/>
  <c r="Z58" i="33"/>
  <c r="X58" i="33"/>
  <c r="V58" i="33"/>
  <c r="T58" i="33"/>
  <c r="R58" i="33"/>
  <c r="P58" i="33"/>
  <c r="M58" i="33"/>
  <c r="K58" i="33"/>
  <c r="H58" i="33"/>
  <c r="AF53" i="33"/>
  <c r="AD53" i="33"/>
  <c r="AB53" i="33"/>
  <c r="Z53" i="33"/>
  <c r="X53" i="33"/>
  <c r="V53" i="33"/>
  <c r="T53" i="33"/>
  <c r="R53" i="33"/>
  <c r="P53" i="33"/>
  <c r="M53" i="33"/>
  <c r="K53" i="33"/>
  <c r="H53" i="33"/>
  <c r="AF21" i="33"/>
  <c r="AD21" i="33"/>
  <c r="AB21" i="33"/>
  <c r="Z21" i="33"/>
  <c r="X21" i="33"/>
  <c r="V21" i="33"/>
  <c r="T21" i="33"/>
  <c r="R21" i="33"/>
  <c r="P21" i="33"/>
  <c r="M21" i="33"/>
  <c r="K21" i="33"/>
  <c r="H21" i="33"/>
  <c r="AF43" i="33"/>
  <c r="AD43" i="33"/>
  <c r="AB43" i="33"/>
  <c r="Z43" i="33"/>
  <c r="X43" i="33"/>
  <c r="V43" i="33"/>
  <c r="T43" i="33"/>
  <c r="R43" i="33"/>
  <c r="P43" i="33"/>
  <c r="M43" i="33"/>
  <c r="K43" i="33"/>
  <c r="H43" i="33"/>
  <c r="AF32" i="33"/>
  <c r="AD32" i="33"/>
  <c r="AB32" i="33"/>
  <c r="Z32" i="33"/>
  <c r="X32" i="33"/>
  <c r="V32" i="33"/>
  <c r="T32" i="33"/>
  <c r="R32" i="33"/>
  <c r="P32" i="33"/>
  <c r="M32" i="33"/>
  <c r="K32" i="33"/>
  <c r="H32" i="33"/>
  <c r="AF27" i="33"/>
  <c r="AD27" i="33"/>
  <c r="AB27" i="33"/>
  <c r="Z27" i="33"/>
  <c r="X27" i="33"/>
  <c r="V27" i="33"/>
  <c r="T27" i="33"/>
  <c r="R27" i="33"/>
  <c r="P27" i="33"/>
  <c r="M27" i="33"/>
  <c r="K27" i="33"/>
  <c r="H27" i="33"/>
  <c r="AF69" i="33"/>
  <c r="AD69" i="33"/>
  <c r="AB69" i="33"/>
  <c r="Z69" i="33"/>
  <c r="X69" i="33"/>
  <c r="V69" i="33"/>
  <c r="T69" i="33"/>
  <c r="R69" i="33"/>
  <c r="P69" i="33"/>
  <c r="M69" i="33"/>
  <c r="K69" i="33"/>
  <c r="H69" i="33"/>
  <c r="AF49" i="33"/>
  <c r="AD49" i="33"/>
  <c r="AB49" i="33"/>
  <c r="Z49" i="33"/>
  <c r="X49" i="33"/>
  <c r="V49" i="33"/>
  <c r="T49" i="33"/>
  <c r="R49" i="33"/>
  <c r="P49" i="33"/>
  <c r="M49" i="33"/>
  <c r="K49" i="33"/>
  <c r="H49" i="33"/>
  <c r="AF31" i="33"/>
  <c r="AD31" i="33"/>
  <c r="AB31" i="33"/>
  <c r="Z31" i="33"/>
  <c r="X31" i="33"/>
  <c r="V31" i="33"/>
  <c r="T31" i="33"/>
  <c r="R31" i="33"/>
  <c r="P31" i="33"/>
  <c r="M31" i="33"/>
  <c r="K31" i="33"/>
  <c r="H31" i="33"/>
  <c r="AF48" i="33"/>
  <c r="AD48" i="33"/>
  <c r="AB48" i="33"/>
  <c r="Z48" i="33"/>
  <c r="X48" i="33"/>
  <c r="V48" i="33"/>
  <c r="T48" i="33"/>
  <c r="R48" i="33"/>
  <c r="P48" i="33"/>
  <c r="M48" i="33"/>
  <c r="K48" i="33"/>
  <c r="H48" i="33"/>
  <c r="AF42" i="33"/>
  <c r="AD42" i="33"/>
  <c r="AB42" i="33"/>
  <c r="Z42" i="33"/>
  <c r="X42" i="33"/>
  <c r="V42" i="33"/>
  <c r="T42" i="33"/>
  <c r="R42" i="33"/>
  <c r="P42" i="33"/>
  <c r="M42" i="33"/>
  <c r="K42" i="33"/>
  <c r="H42" i="33"/>
  <c r="AF47" i="33"/>
  <c r="AD47" i="33"/>
  <c r="AB47" i="33"/>
  <c r="Z47" i="33"/>
  <c r="X47" i="33"/>
  <c r="V47" i="33"/>
  <c r="T47" i="33"/>
  <c r="R47" i="33"/>
  <c r="P47" i="33"/>
  <c r="M47" i="33"/>
  <c r="K47" i="33"/>
  <c r="H47" i="33"/>
  <c r="AF41" i="33"/>
  <c r="AD41" i="33"/>
  <c r="AB41" i="33"/>
  <c r="Z41" i="33"/>
  <c r="X41" i="33"/>
  <c r="V41" i="33"/>
  <c r="T41" i="33"/>
  <c r="R41" i="33"/>
  <c r="P41" i="33"/>
  <c r="M41" i="33"/>
  <c r="K41" i="33"/>
  <c r="H41" i="33"/>
  <c r="AF52" i="33"/>
  <c r="AD52" i="33"/>
  <c r="AB52" i="33"/>
  <c r="Z52" i="33"/>
  <c r="X52" i="33"/>
  <c r="V52" i="33"/>
  <c r="T52" i="33"/>
  <c r="R52" i="33"/>
  <c r="P52" i="33"/>
  <c r="M52" i="33"/>
  <c r="K52" i="33"/>
  <c r="H52" i="33"/>
  <c r="AF11" i="33"/>
  <c r="AD11" i="33"/>
  <c r="AB11" i="33"/>
  <c r="Z11" i="33"/>
  <c r="X11" i="33"/>
  <c r="V11" i="33"/>
  <c r="T11" i="33"/>
  <c r="R11" i="33"/>
  <c r="P11" i="33"/>
  <c r="M11" i="33"/>
  <c r="K11" i="33"/>
  <c r="H11" i="33"/>
  <c r="AF46" i="33"/>
  <c r="AD46" i="33"/>
  <c r="AB46" i="33"/>
  <c r="Z46" i="33"/>
  <c r="X46" i="33"/>
  <c r="V46" i="33"/>
  <c r="T46" i="33"/>
  <c r="R46" i="33"/>
  <c r="P46" i="33"/>
  <c r="M46" i="33"/>
  <c r="K46" i="33"/>
  <c r="H46" i="33"/>
  <c r="AF26" i="33"/>
  <c r="AD26" i="33"/>
  <c r="AB26" i="33"/>
  <c r="Z26" i="33"/>
  <c r="X26" i="33"/>
  <c r="V26" i="33"/>
  <c r="T26" i="33"/>
  <c r="R26" i="33"/>
  <c r="P26" i="33"/>
  <c r="M26" i="33"/>
  <c r="K26" i="33"/>
  <c r="H26" i="33"/>
  <c r="AF45" i="33"/>
  <c r="AD45" i="33"/>
  <c r="AB45" i="33"/>
  <c r="Z45" i="33"/>
  <c r="X45" i="33"/>
  <c r="V45" i="33"/>
  <c r="T45" i="33"/>
  <c r="R45" i="33"/>
  <c r="P45" i="33"/>
  <c r="M45" i="33"/>
  <c r="K45" i="33"/>
  <c r="H45" i="33"/>
  <c r="AF20" i="33"/>
  <c r="AD20" i="33"/>
  <c r="AB20" i="33"/>
  <c r="Z20" i="33"/>
  <c r="X20" i="33"/>
  <c r="V20" i="33"/>
  <c r="T20" i="33"/>
  <c r="R20" i="33"/>
  <c r="P20" i="33"/>
  <c r="M20" i="33"/>
  <c r="K20" i="33"/>
  <c r="H20" i="33"/>
  <c r="AF51" i="33"/>
  <c r="AD51" i="33"/>
  <c r="AB51" i="33"/>
  <c r="Z51" i="33"/>
  <c r="X51" i="33"/>
  <c r="V51" i="33"/>
  <c r="T51" i="33"/>
  <c r="R51" i="33"/>
  <c r="P51" i="33"/>
  <c r="M51" i="33"/>
  <c r="K51" i="33"/>
  <c r="H51" i="33"/>
  <c r="AF40" i="33"/>
  <c r="AD40" i="33"/>
  <c r="AB40" i="33"/>
  <c r="Z40" i="33"/>
  <c r="X40" i="33"/>
  <c r="V40" i="33"/>
  <c r="T40" i="33"/>
  <c r="R40" i="33"/>
  <c r="P40" i="33"/>
  <c r="M40" i="33"/>
  <c r="K40" i="33"/>
  <c r="H40" i="33"/>
  <c r="AF39" i="33"/>
  <c r="AD39" i="33"/>
  <c r="AB39" i="33"/>
  <c r="Z39" i="33"/>
  <c r="X39" i="33"/>
  <c r="V39" i="33"/>
  <c r="T39" i="33"/>
  <c r="R39" i="33"/>
  <c r="P39" i="33"/>
  <c r="M39" i="33"/>
  <c r="K39" i="33"/>
  <c r="H39" i="33"/>
  <c r="AF25" i="33"/>
  <c r="AD25" i="33"/>
  <c r="AB25" i="33"/>
  <c r="Z25" i="33"/>
  <c r="X25" i="33"/>
  <c r="V25" i="33"/>
  <c r="T25" i="33"/>
  <c r="R25" i="33"/>
  <c r="P25" i="33"/>
  <c r="M25" i="33"/>
  <c r="K25" i="33"/>
  <c r="H25" i="33"/>
  <c r="AF30" i="33"/>
  <c r="AD30" i="33"/>
  <c r="AB30" i="33"/>
  <c r="Z30" i="33"/>
  <c r="X30" i="33"/>
  <c r="V30" i="33"/>
  <c r="T30" i="33"/>
  <c r="R30" i="33"/>
  <c r="P30" i="33"/>
  <c r="M30" i="33"/>
  <c r="K30" i="33"/>
  <c r="H30" i="33"/>
  <c r="AF29" i="33"/>
  <c r="AD29" i="33"/>
  <c r="AB29" i="33"/>
  <c r="Z29" i="33"/>
  <c r="X29" i="33"/>
  <c r="V29" i="33"/>
  <c r="T29" i="33"/>
  <c r="R29" i="33"/>
  <c r="P29" i="33"/>
  <c r="M29" i="33"/>
  <c r="K29" i="33"/>
  <c r="H29" i="33"/>
  <c r="AF38" i="33"/>
  <c r="AD38" i="33"/>
  <c r="AB38" i="33"/>
  <c r="Z38" i="33"/>
  <c r="X38" i="33"/>
  <c r="V38" i="33"/>
  <c r="T38" i="33"/>
  <c r="R38" i="33"/>
  <c r="P38" i="33"/>
  <c r="M38" i="33"/>
  <c r="K38" i="33"/>
  <c r="H38" i="33"/>
  <c r="AF37" i="33"/>
  <c r="AD37" i="33"/>
  <c r="AB37" i="33"/>
  <c r="Z37" i="33"/>
  <c r="X37" i="33"/>
  <c r="V37" i="33"/>
  <c r="T37" i="33"/>
  <c r="R37" i="33"/>
  <c r="P37" i="33"/>
  <c r="M37" i="33"/>
  <c r="K37" i="33"/>
  <c r="H37" i="33"/>
  <c r="AF19" i="33"/>
  <c r="AD19" i="33"/>
  <c r="AB19" i="33"/>
  <c r="Z19" i="33"/>
  <c r="X19" i="33"/>
  <c r="V19" i="33"/>
  <c r="T19" i="33"/>
  <c r="R19" i="33"/>
  <c r="P19" i="33"/>
  <c r="M19" i="33"/>
  <c r="K19" i="33"/>
  <c r="H19" i="33"/>
  <c r="AF15" i="33"/>
  <c r="AD15" i="33"/>
  <c r="AB15" i="33"/>
  <c r="Z15" i="33"/>
  <c r="X15" i="33"/>
  <c r="V15" i="33"/>
  <c r="T15" i="33"/>
  <c r="R15" i="33"/>
  <c r="P15" i="33"/>
  <c r="M15" i="33"/>
  <c r="K15" i="33"/>
  <c r="H15" i="33"/>
  <c r="AF36" i="33"/>
  <c r="AD36" i="33"/>
  <c r="AB36" i="33"/>
  <c r="Z36" i="33"/>
  <c r="X36" i="33"/>
  <c r="V36" i="33"/>
  <c r="T36" i="33"/>
  <c r="R36" i="33"/>
  <c r="P36" i="33"/>
  <c r="M36" i="33"/>
  <c r="K36" i="33"/>
  <c r="H36" i="33"/>
  <c r="AF35" i="33"/>
  <c r="AD35" i="33"/>
  <c r="AB35" i="33"/>
  <c r="Z35" i="33"/>
  <c r="X35" i="33"/>
  <c r="V35" i="33"/>
  <c r="T35" i="33"/>
  <c r="R35" i="33"/>
  <c r="P35" i="33"/>
  <c r="M35" i="33"/>
  <c r="K35" i="33"/>
  <c r="H35" i="33"/>
  <c r="AF18" i="33"/>
  <c r="AD18" i="33"/>
  <c r="AB18" i="33"/>
  <c r="Z18" i="33"/>
  <c r="X18" i="33"/>
  <c r="V18" i="33"/>
  <c r="T18" i="33"/>
  <c r="R18" i="33"/>
  <c r="P18" i="33"/>
  <c r="M18" i="33"/>
  <c r="K18" i="33"/>
  <c r="H18" i="33"/>
  <c r="AF34" i="33"/>
  <c r="AD34" i="33"/>
  <c r="AB34" i="33"/>
  <c r="Z34" i="33"/>
  <c r="X34" i="33"/>
  <c r="V34" i="33"/>
  <c r="T34" i="33"/>
  <c r="R34" i="33"/>
  <c r="P34" i="33"/>
  <c r="M34" i="33"/>
  <c r="K34" i="33"/>
  <c r="H34" i="33"/>
  <c r="AF24" i="33"/>
  <c r="AD24" i="33"/>
  <c r="AB24" i="33"/>
  <c r="Z24" i="33"/>
  <c r="X24" i="33"/>
  <c r="V24" i="33"/>
  <c r="T24" i="33"/>
  <c r="R24" i="33"/>
  <c r="P24" i="33"/>
  <c r="M24" i="33"/>
  <c r="K24" i="33"/>
  <c r="H24" i="33"/>
  <c r="AF14" i="33"/>
  <c r="AD14" i="33"/>
  <c r="AB14" i="33"/>
  <c r="Z14" i="33"/>
  <c r="X14" i="33"/>
  <c r="V14" i="33"/>
  <c r="T14" i="33"/>
  <c r="R14" i="33"/>
  <c r="P14" i="33"/>
  <c r="M14" i="33"/>
  <c r="K14" i="33"/>
  <c r="H14" i="33"/>
  <c r="AF23" i="33"/>
  <c r="AD23" i="33"/>
  <c r="AB23" i="33"/>
  <c r="Z23" i="33"/>
  <c r="X23" i="33"/>
  <c r="V23" i="33"/>
  <c r="T23" i="33"/>
  <c r="R23" i="33"/>
  <c r="P23" i="33"/>
  <c r="M23" i="33"/>
  <c r="K23" i="33"/>
  <c r="H23" i="33"/>
  <c r="AF22" i="33"/>
  <c r="AD22" i="33"/>
  <c r="AB22" i="33"/>
  <c r="Z22" i="33"/>
  <c r="X22" i="33"/>
  <c r="V22" i="33"/>
  <c r="T22" i="33"/>
  <c r="R22" i="33"/>
  <c r="P22" i="33"/>
  <c r="M22" i="33"/>
  <c r="K22" i="33"/>
  <c r="H22" i="33"/>
  <c r="AF17" i="33"/>
  <c r="AD17" i="33"/>
  <c r="AB17" i="33"/>
  <c r="Z17" i="33"/>
  <c r="X17" i="33"/>
  <c r="V17" i="33"/>
  <c r="T17" i="33"/>
  <c r="R17" i="33"/>
  <c r="P17" i="33"/>
  <c r="M17" i="33"/>
  <c r="K17" i="33"/>
  <c r="H17" i="33"/>
  <c r="AF9" i="33"/>
  <c r="AD9" i="33"/>
  <c r="AB9" i="33"/>
  <c r="Z9" i="33"/>
  <c r="X9" i="33"/>
  <c r="V9" i="33"/>
  <c r="T9" i="33"/>
  <c r="R9" i="33"/>
  <c r="P9" i="33"/>
  <c r="M9" i="33"/>
  <c r="K9" i="33"/>
  <c r="H9" i="33"/>
  <c r="AF13" i="33"/>
  <c r="AD13" i="33"/>
  <c r="AB13" i="33"/>
  <c r="Z13" i="33"/>
  <c r="X13" i="33"/>
  <c r="V13" i="33"/>
  <c r="T13" i="33"/>
  <c r="R13" i="33"/>
  <c r="P13" i="33"/>
  <c r="M13" i="33"/>
  <c r="K13" i="33"/>
  <c r="H13" i="33"/>
  <c r="AF10" i="33"/>
  <c r="AD10" i="33"/>
  <c r="AB10" i="33"/>
  <c r="Z10" i="33"/>
  <c r="X10" i="33"/>
  <c r="V10" i="33"/>
  <c r="T10" i="33"/>
  <c r="R10" i="33"/>
  <c r="P10" i="33"/>
  <c r="M10" i="33"/>
  <c r="K10" i="33"/>
  <c r="H10" i="33"/>
  <c r="AF16" i="33"/>
  <c r="AD16" i="33"/>
  <c r="AB16" i="33"/>
  <c r="Z16" i="33"/>
  <c r="X16" i="33"/>
  <c r="V16" i="33"/>
  <c r="T16" i="33"/>
  <c r="R16" i="33"/>
  <c r="P16" i="33"/>
  <c r="M16" i="33"/>
  <c r="K16" i="33"/>
  <c r="H16" i="33"/>
  <c r="AF8" i="33"/>
  <c r="AD8" i="33"/>
  <c r="AB8" i="33"/>
  <c r="Z8" i="33"/>
  <c r="X8" i="33"/>
  <c r="V8" i="33"/>
  <c r="T8" i="33"/>
  <c r="R8" i="33"/>
  <c r="P8" i="33"/>
  <c r="M8" i="33"/>
  <c r="K8" i="33"/>
  <c r="H8" i="33"/>
  <c r="AF12" i="33"/>
  <c r="AD12" i="33"/>
  <c r="AB12" i="33"/>
  <c r="Z12" i="33"/>
  <c r="X12" i="33"/>
  <c r="V12" i="33"/>
  <c r="T12" i="33"/>
  <c r="R12" i="33"/>
  <c r="P12" i="33"/>
  <c r="M12" i="33"/>
  <c r="K12" i="33"/>
  <c r="H12" i="33"/>
  <c r="AF5" i="33"/>
  <c r="AD5" i="33"/>
  <c r="AB5" i="33"/>
  <c r="Z5" i="33"/>
  <c r="X5" i="33"/>
  <c r="V5" i="33"/>
  <c r="T5" i="33"/>
  <c r="R5" i="33"/>
  <c r="P5" i="33"/>
  <c r="M5" i="33"/>
  <c r="K5" i="33"/>
  <c r="H5" i="33"/>
  <c r="AF7" i="33"/>
  <c r="AD7" i="33"/>
  <c r="AB7" i="33"/>
  <c r="Z7" i="33"/>
  <c r="X7" i="33"/>
  <c r="V7" i="33"/>
  <c r="T7" i="33"/>
  <c r="R7" i="33"/>
  <c r="P7" i="33"/>
  <c r="M7" i="33"/>
  <c r="K7" i="33"/>
  <c r="H7" i="33"/>
  <c r="AF6" i="33"/>
  <c r="AD6" i="33"/>
  <c r="AB6" i="33"/>
  <c r="Z6" i="33"/>
  <c r="X6" i="33"/>
  <c r="V6" i="33"/>
  <c r="T6" i="33"/>
  <c r="R6" i="33"/>
  <c r="P6" i="33"/>
  <c r="M6" i="33"/>
  <c r="K6" i="33"/>
  <c r="H6" i="33"/>
  <c r="AF74" i="32"/>
  <c r="AD74" i="32"/>
  <c r="AB74" i="32"/>
  <c r="Z74" i="32"/>
  <c r="X74" i="32"/>
  <c r="V74" i="32"/>
  <c r="T74" i="32"/>
  <c r="R74" i="32"/>
  <c r="P74" i="32"/>
  <c r="M74" i="32"/>
  <c r="K74" i="32"/>
  <c r="H74" i="32"/>
  <c r="AG74" i="32" s="1"/>
  <c r="AF73" i="32"/>
  <c r="AD73" i="32"/>
  <c r="AB73" i="32"/>
  <c r="Z73" i="32"/>
  <c r="X73" i="32"/>
  <c r="V73" i="32"/>
  <c r="T73" i="32"/>
  <c r="R73" i="32"/>
  <c r="P73" i="32"/>
  <c r="M73" i="32"/>
  <c r="K73" i="32"/>
  <c r="H73" i="32"/>
  <c r="AG73" i="32" s="1"/>
  <c r="AF48" i="32"/>
  <c r="AD48" i="32"/>
  <c r="AB48" i="32"/>
  <c r="Z48" i="32"/>
  <c r="X48" i="32"/>
  <c r="V48" i="32"/>
  <c r="T48" i="32"/>
  <c r="R48" i="32"/>
  <c r="P48" i="32"/>
  <c r="M48" i="32"/>
  <c r="K48" i="32"/>
  <c r="H48" i="32"/>
  <c r="AG48" i="32" s="1"/>
  <c r="AF67" i="32"/>
  <c r="AD67" i="32"/>
  <c r="AB67" i="32"/>
  <c r="Z67" i="32"/>
  <c r="X67" i="32"/>
  <c r="V67" i="32"/>
  <c r="T67" i="32"/>
  <c r="R67" i="32"/>
  <c r="P67" i="32"/>
  <c r="M67" i="32"/>
  <c r="K67" i="32"/>
  <c r="H67" i="32"/>
  <c r="AG67" i="32" s="1"/>
  <c r="AF66" i="32"/>
  <c r="AD66" i="32"/>
  <c r="AB66" i="32"/>
  <c r="Z66" i="32"/>
  <c r="X66" i="32"/>
  <c r="V66" i="32"/>
  <c r="T66" i="32"/>
  <c r="R66" i="32"/>
  <c r="P66" i="32"/>
  <c r="M66" i="32"/>
  <c r="K66" i="32"/>
  <c r="H66" i="32"/>
  <c r="AG66" i="32" s="1"/>
  <c r="AF63" i="32"/>
  <c r="AD63" i="32"/>
  <c r="AB63" i="32"/>
  <c r="Z63" i="32"/>
  <c r="X63" i="32"/>
  <c r="V63" i="32"/>
  <c r="T63" i="32"/>
  <c r="R63" i="32"/>
  <c r="P63" i="32"/>
  <c r="M63" i="32"/>
  <c r="K63" i="32"/>
  <c r="H63" i="32"/>
  <c r="AG63" i="32" s="1"/>
  <c r="AF49" i="32"/>
  <c r="AD49" i="32"/>
  <c r="AB49" i="32"/>
  <c r="Z49" i="32"/>
  <c r="X49" i="32"/>
  <c r="V49" i="32"/>
  <c r="T49" i="32"/>
  <c r="R49" i="32"/>
  <c r="P49" i="32"/>
  <c r="M49" i="32"/>
  <c r="K49" i="32"/>
  <c r="H49" i="32"/>
  <c r="AG49" i="32" s="1"/>
  <c r="AF69" i="32"/>
  <c r="AD69" i="32"/>
  <c r="AB69" i="32"/>
  <c r="Z69" i="32"/>
  <c r="X69" i="32"/>
  <c r="V69" i="32"/>
  <c r="T69" i="32"/>
  <c r="R69" i="32"/>
  <c r="P69" i="32"/>
  <c r="M69" i="32"/>
  <c r="K69" i="32"/>
  <c r="H69" i="32"/>
  <c r="AG69" i="32" s="1"/>
  <c r="AF65" i="32"/>
  <c r="AD65" i="32"/>
  <c r="AB65" i="32"/>
  <c r="Z65" i="32"/>
  <c r="X65" i="32"/>
  <c r="V65" i="32"/>
  <c r="T65" i="32"/>
  <c r="R65" i="32"/>
  <c r="P65" i="32"/>
  <c r="M65" i="32"/>
  <c r="K65" i="32"/>
  <c r="H65" i="32"/>
  <c r="AG65" i="32" s="1"/>
  <c r="AF43" i="32"/>
  <c r="AD43" i="32"/>
  <c r="AB43" i="32"/>
  <c r="Z43" i="32"/>
  <c r="X43" i="32"/>
  <c r="V43" i="32"/>
  <c r="T43" i="32"/>
  <c r="R43" i="32"/>
  <c r="P43" i="32"/>
  <c r="M43" i="32"/>
  <c r="K43" i="32"/>
  <c r="H43" i="32"/>
  <c r="AG43" i="32" s="1"/>
  <c r="AF62" i="32"/>
  <c r="AD62" i="32"/>
  <c r="AB62" i="32"/>
  <c r="Z62" i="32"/>
  <c r="X62" i="32"/>
  <c r="V62" i="32"/>
  <c r="T62" i="32"/>
  <c r="R62" i="32"/>
  <c r="P62" i="32"/>
  <c r="M62" i="32"/>
  <c r="K62" i="32"/>
  <c r="H62" i="32"/>
  <c r="AG62" i="32" s="1"/>
  <c r="AF14" i="32"/>
  <c r="AD14" i="32"/>
  <c r="AB14" i="32"/>
  <c r="Z14" i="32"/>
  <c r="X14" i="32"/>
  <c r="V14" i="32"/>
  <c r="T14" i="32"/>
  <c r="R14" i="32"/>
  <c r="P14" i="32"/>
  <c r="M14" i="32"/>
  <c r="K14" i="32"/>
  <c r="H14" i="32"/>
  <c r="AG14" i="32" s="1"/>
  <c r="AF71" i="32"/>
  <c r="AD71" i="32"/>
  <c r="AB71" i="32"/>
  <c r="Z71" i="32"/>
  <c r="X71" i="32"/>
  <c r="V71" i="32"/>
  <c r="T71" i="32"/>
  <c r="R71" i="32"/>
  <c r="P71" i="32"/>
  <c r="M71" i="32"/>
  <c r="K71" i="32"/>
  <c r="H71" i="32"/>
  <c r="AG71" i="32" s="1"/>
  <c r="AF61" i="32"/>
  <c r="AD61" i="32"/>
  <c r="AB61" i="32"/>
  <c r="Z61" i="32"/>
  <c r="X61" i="32"/>
  <c r="V61" i="32"/>
  <c r="T61" i="32"/>
  <c r="R61" i="32"/>
  <c r="P61" i="32"/>
  <c r="M61" i="32"/>
  <c r="K61" i="32"/>
  <c r="H61" i="32"/>
  <c r="AG61" i="32" s="1"/>
  <c r="AF60" i="32"/>
  <c r="AD60" i="32"/>
  <c r="AB60" i="32"/>
  <c r="Z60" i="32"/>
  <c r="X60" i="32"/>
  <c r="V60" i="32"/>
  <c r="T60" i="32"/>
  <c r="R60" i="32"/>
  <c r="P60" i="32"/>
  <c r="M60" i="32"/>
  <c r="K60" i="32"/>
  <c r="H60" i="32"/>
  <c r="AG60" i="32" s="1"/>
  <c r="AF32" i="32"/>
  <c r="AD32" i="32"/>
  <c r="AB32" i="32"/>
  <c r="Z32" i="32"/>
  <c r="X32" i="32"/>
  <c r="V32" i="32"/>
  <c r="T32" i="32"/>
  <c r="R32" i="32"/>
  <c r="P32" i="32"/>
  <c r="M32" i="32"/>
  <c r="K32" i="32"/>
  <c r="H32" i="32"/>
  <c r="AG32" i="32" s="1"/>
  <c r="AF25" i="32"/>
  <c r="AD25" i="32"/>
  <c r="AB25" i="32"/>
  <c r="Z25" i="32"/>
  <c r="X25" i="32"/>
  <c r="V25" i="32"/>
  <c r="T25" i="32"/>
  <c r="R25" i="32"/>
  <c r="P25" i="32"/>
  <c r="M25" i="32"/>
  <c r="K25" i="32"/>
  <c r="H25" i="32"/>
  <c r="AG25" i="32" s="1"/>
  <c r="AF64" i="32"/>
  <c r="AD64" i="32"/>
  <c r="AB64" i="32"/>
  <c r="Z64" i="32"/>
  <c r="X64" i="32"/>
  <c r="V64" i="32"/>
  <c r="T64" i="32"/>
  <c r="R64" i="32"/>
  <c r="P64" i="32"/>
  <c r="M64" i="32"/>
  <c r="K64" i="32"/>
  <c r="H64" i="32"/>
  <c r="AG64" i="32" s="1"/>
  <c r="AF53" i="32"/>
  <c r="AD53" i="32"/>
  <c r="AB53" i="32"/>
  <c r="Z53" i="32"/>
  <c r="X53" i="32"/>
  <c r="V53" i="32"/>
  <c r="T53" i="32"/>
  <c r="R53" i="32"/>
  <c r="P53" i="32"/>
  <c r="M53" i="32"/>
  <c r="K53" i="32"/>
  <c r="H53" i="32"/>
  <c r="AG53" i="32" s="1"/>
  <c r="AF72" i="32"/>
  <c r="AD72" i="32"/>
  <c r="AB72" i="32"/>
  <c r="Z72" i="32"/>
  <c r="X72" i="32"/>
  <c r="V72" i="32"/>
  <c r="T72" i="32"/>
  <c r="R72" i="32"/>
  <c r="P72" i="32"/>
  <c r="M72" i="32"/>
  <c r="K72" i="32"/>
  <c r="H72" i="32"/>
  <c r="AG72" i="32" s="1"/>
  <c r="AF57" i="32"/>
  <c r="AD57" i="32"/>
  <c r="AB57" i="32"/>
  <c r="Z57" i="32"/>
  <c r="X57" i="32"/>
  <c r="V57" i="32"/>
  <c r="T57" i="32"/>
  <c r="R57" i="32"/>
  <c r="P57" i="32"/>
  <c r="M57" i="32"/>
  <c r="K57" i="32"/>
  <c r="H57" i="32"/>
  <c r="AG57" i="32" s="1"/>
  <c r="AF31" i="32"/>
  <c r="AD31" i="32"/>
  <c r="AB31" i="32"/>
  <c r="Z31" i="32"/>
  <c r="X31" i="32"/>
  <c r="V31" i="32"/>
  <c r="T31" i="32"/>
  <c r="R31" i="32"/>
  <c r="P31" i="32"/>
  <c r="M31" i="32"/>
  <c r="K31" i="32"/>
  <c r="H31" i="32"/>
  <c r="AG31" i="32" s="1"/>
  <c r="AF47" i="32"/>
  <c r="AD47" i="32"/>
  <c r="AB47" i="32"/>
  <c r="Z47" i="32"/>
  <c r="X47" i="32"/>
  <c r="V47" i="32"/>
  <c r="T47" i="32"/>
  <c r="R47" i="32"/>
  <c r="P47" i="32"/>
  <c r="M47" i="32"/>
  <c r="K47" i="32"/>
  <c r="H47" i="32"/>
  <c r="AG47" i="32" s="1"/>
  <c r="AF59" i="32"/>
  <c r="AD59" i="32"/>
  <c r="AB59" i="32"/>
  <c r="Z59" i="32"/>
  <c r="X59" i="32"/>
  <c r="V59" i="32"/>
  <c r="T59" i="32"/>
  <c r="R59" i="32"/>
  <c r="P59" i="32"/>
  <c r="M59" i="32"/>
  <c r="K59" i="32"/>
  <c r="H59" i="32"/>
  <c r="AG59" i="32" s="1"/>
  <c r="AF56" i="32"/>
  <c r="AD56" i="32"/>
  <c r="AB56" i="32"/>
  <c r="Z56" i="32"/>
  <c r="X56" i="32"/>
  <c r="V56" i="32"/>
  <c r="T56" i="32"/>
  <c r="R56" i="32"/>
  <c r="P56" i="32"/>
  <c r="M56" i="32"/>
  <c r="K56" i="32"/>
  <c r="H56" i="32"/>
  <c r="AG56" i="32" s="1"/>
  <c r="AF7" i="32"/>
  <c r="AD7" i="32"/>
  <c r="AB7" i="32"/>
  <c r="Z7" i="32"/>
  <c r="X7" i="32"/>
  <c r="V7" i="32"/>
  <c r="T7" i="32"/>
  <c r="R7" i="32"/>
  <c r="P7" i="32"/>
  <c r="M7" i="32"/>
  <c r="K7" i="32"/>
  <c r="H7" i="32"/>
  <c r="AG7" i="32" s="1"/>
  <c r="AF18" i="32"/>
  <c r="AD18" i="32"/>
  <c r="AB18" i="32"/>
  <c r="Z18" i="32"/>
  <c r="X18" i="32"/>
  <c r="V18" i="32"/>
  <c r="T18" i="32"/>
  <c r="R18" i="32"/>
  <c r="P18" i="32"/>
  <c r="M18" i="32"/>
  <c r="K18" i="32"/>
  <c r="H18" i="32"/>
  <c r="AG18" i="32" s="1"/>
  <c r="AF76" i="32"/>
  <c r="AD76" i="32"/>
  <c r="AB76" i="32"/>
  <c r="Z76" i="32"/>
  <c r="X76" i="32"/>
  <c r="V76" i="32"/>
  <c r="T76" i="32"/>
  <c r="R76" i="32"/>
  <c r="P76" i="32"/>
  <c r="M76" i="32"/>
  <c r="K76" i="32"/>
  <c r="H76" i="32"/>
  <c r="AG76" i="32" s="1"/>
  <c r="AF70" i="32"/>
  <c r="AD70" i="32"/>
  <c r="AB70" i="32"/>
  <c r="Z70" i="32"/>
  <c r="X70" i="32"/>
  <c r="V70" i="32"/>
  <c r="T70" i="32"/>
  <c r="R70" i="32"/>
  <c r="P70" i="32"/>
  <c r="M70" i="32"/>
  <c r="K70" i="32"/>
  <c r="H70" i="32"/>
  <c r="AG70" i="32" s="1"/>
  <c r="AF68" i="32"/>
  <c r="AD68" i="32"/>
  <c r="AB68" i="32"/>
  <c r="Z68" i="32"/>
  <c r="X68" i="32"/>
  <c r="V68" i="32"/>
  <c r="T68" i="32"/>
  <c r="R68" i="32"/>
  <c r="P68" i="32"/>
  <c r="M68" i="32"/>
  <c r="K68" i="32"/>
  <c r="H68" i="32"/>
  <c r="AG68" i="32" s="1"/>
  <c r="AF75" i="32"/>
  <c r="AD75" i="32"/>
  <c r="AB75" i="32"/>
  <c r="Z75" i="32"/>
  <c r="X75" i="32"/>
  <c r="V75" i="32"/>
  <c r="T75" i="32"/>
  <c r="R75" i="32"/>
  <c r="P75" i="32"/>
  <c r="M75" i="32"/>
  <c r="K75" i="32"/>
  <c r="H75" i="32"/>
  <c r="AG75" i="32" s="1"/>
  <c r="AF16" i="32"/>
  <c r="AD16" i="32"/>
  <c r="AB16" i="32"/>
  <c r="Z16" i="32"/>
  <c r="X16" i="32"/>
  <c r="V16" i="32"/>
  <c r="T16" i="32"/>
  <c r="R16" i="32"/>
  <c r="P16" i="32"/>
  <c r="M16" i="32"/>
  <c r="K16" i="32"/>
  <c r="H16" i="32"/>
  <c r="AG16" i="32" s="1"/>
  <c r="AF50" i="32"/>
  <c r="AD50" i="32"/>
  <c r="AB50" i="32"/>
  <c r="Z50" i="32"/>
  <c r="X50" i="32"/>
  <c r="V50" i="32"/>
  <c r="T50" i="32"/>
  <c r="R50" i="32"/>
  <c r="P50" i="32"/>
  <c r="M50" i="32"/>
  <c r="K50" i="32"/>
  <c r="H50" i="32"/>
  <c r="AG50" i="32" s="1"/>
  <c r="AF36" i="32"/>
  <c r="AD36" i="32"/>
  <c r="AB36" i="32"/>
  <c r="Z36" i="32"/>
  <c r="X36" i="32"/>
  <c r="V36" i="32"/>
  <c r="T36" i="32"/>
  <c r="R36" i="32"/>
  <c r="P36" i="32"/>
  <c r="M36" i="32"/>
  <c r="K36" i="32"/>
  <c r="H36" i="32"/>
  <c r="AG36" i="32" s="1"/>
  <c r="AF35" i="32"/>
  <c r="AD35" i="32"/>
  <c r="AB35" i="32"/>
  <c r="Z35" i="32"/>
  <c r="X35" i="32"/>
  <c r="V35" i="32"/>
  <c r="T35" i="32"/>
  <c r="R35" i="32"/>
  <c r="P35" i="32"/>
  <c r="M35" i="32"/>
  <c r="K35" i="32"/>
  <c r="H35" i="32"/>
  <c r="AG35" i="32" s="1"/>
  <c r="AF42" i="32"/>
  <c r="AD42" i="32"/>
  <c r="AB42" i="32"/>
  <c r="Z42" i="32"/>
  <c r="X42" i="32"/>
  <c r="V42" i="32"/>
  <c r="T42" i="32"/>
  <c r="R42" i="32"/>
  <c r="P42" i="32"/>
  <c r="M42" i="32"/>
  <c r="K42" i="32"/>
  <c r="H42" i="32"/>
  <c r="AG42" i="32" s="1"/>
  <c r="AF29" i="32"/>
  <c r="AD29" i="32"/>
  <c r="AB29" i="32"/>
  <c r="Z29" i="32"/>
  <c r="X29" i="32"/>
  <c r="V29" i="32"/>
  <c r="T29" i="32"/>
  <c r="R29" i="32"/>
  <c r="P29" i="32"/>
  <c r="M29" i="32"/>
  <c r="K29" i="32"/>
  <c r="H29" i="32"/>
  <c r="AG29" i="32" s="1"/>
  <c r="AF46" i="32"/>
  <c r="AD46" i="32"/>
  <c r="AB46" i="32"/>
  <c r="Z46" i="32"/>
  <c r="X46" i="32"/>
  <c r="V46" i="32"/>
  <c r="T46" i="32"/>
  <c r="R46" i="32"/>
  <c r="P46" i="32"/>
  <c r="M46" i="32"/>
  <c r="K46" i="32"/>
  <c r="H46" i="32"/>
  <c r="AG46" i="32" s="1"/>
  <c r="AF6" i="32"/>
  <c r="AD6" i="32"/>
  <c r="AB6" i="32"/>
  <c r="Z6" i="32"/>
  <c r="X6" i="32"/>
  <c r="V6" i="32"/>
  <c r="T6" i="32"/>
  <c r="R6" i="32"/>
  <c r="P6" i="32"/>
  <c r="M6" i="32"/>
  <c r="K6" i="32"/>
  <c r="H6" i="32"/>
  <c r="AG6" i="32" s="1"/>
  <c r="AF52" i="32"/>
  <c r="AD52" i="32"/>
  <c r="AB52" i="32"/>
  <c r="Z52" i="32"/>
  <c r="X52" i="32"/>
  <c r="V52" i="32"/>
  <c r="T52" i="32"/>
  <c r="R52" i="32"/>
  <c r="P52" i="32"/>
  <c r="M52" i="32"/>
  <c r="K52" i="32"/>
  <c r="H52" i="32"/>
  <c r="AG52" i="32" s="1"/>
  <c r="AF24" i="32"/>
  <c r="AD24" i="32"/>
  <c r="AB24" i="32"/>
  <c r="Z24" i="32"/>
  <c r="X24" i="32"/>
  <c r="V24" i="32"/>
  <c r="T24" i="32"/>
  <c r="R24" i="32"/>
  <c r="P24" i="32"/>
  <c r="M24" i="32"/>
  <c r="K24" i="32"/>
  <c r="H24" i="32"/>
  <c r="AG24" i="32" s="1"/>
  <c r="AF55" i="32"/>
  <c r="AD55" i="32"/>
  <c r="AB55" i="32"/>
  <c r="Z55" i="32"/>
  <c r="X55" i="32"/>
  <c r="V55" i="32"/>
  <c r="T55" i="32"/>
  <c r="R55" i="32"/>
  <c r="P55" i="32"/>
  <c r="M55" i="32"/>
  <c r="K55" i="32"/>
  <c r="H55" i="32"/>
  <c r="AG55" i="32" s="1"/>
  <c r="AF45" i="32"/>
  <c r="AD45" i="32"/>
  <c r="AB45" i="32"/>
  <c r="Z45" i="32"/>
  <c r="X45" i="32"/>
  <c r="V45" i="32"/>
  <c r="T45" i="32"/>
  <c r="R45" i="32"/>
  <c r="P45" i="32"/>
  <c r="M45" i="32"/>
  <c r="K45" i="32"/>
  <c r="H45" i="32"/>
  <c r="AG45" i="32" s="1"/>
  <c r="AF38" i="32"/>
  <c r="AD38" i="32"/>
  <c r="AB38" i="32"/>
  <c r="Z38" i="32"/>
  <c r="X38" i="32"/>
  <c r="V38" i="32"/>
  <c r="T38" i="32"/>
  <c r="R38" i="32"/>
  <c r="P38" i="32"/>
  <c r="M38" i="32"/>
  <c r="K38" i="32"/>
  <c r="H38" i="32"/>
  <c r="AG38" i="32" s="1"/>
  <c r="AF8" i="32"/>
  <c r="AD8" i="32"/>
  <c r="AB8" i="32"/>
  <c r="Z8" i="32"/>
  <c r="X8" i="32"/>
  <c r="V8" i="32"/>
  <c r="T8" i="32"/>
  <c r="R8" i="32"/>
  <c r="P8" i="32"/>
  <c r="M8" i="32"/>
  <c r="K8" i="32"/>
  <c r="H8" i="32"/>
  <c r="AG8" i="32" s="1"/>
  <c r="AF17" i="32"/>
  <c r="AD17" i="32"/>
  <c r="AB17" i="32"/>
  <c r="Z17" i="32"/>
  <c r="X17" i="32"/>
  <c r="V17" i="32"/>
  <c r="T17" i="32"/>
  <c r="R17" i="32"/>
  <c r="P17" i="32"/>
  <c r="M17" i="32"/>
  <c r="K17" i="32"/>
  <c r="H17" i="32"/>
  <c r="AG17" i="32" s="1"/>
  <c r="AF23" i="32"/>
  <c r="AD23" i="32"/>
  <c r="AB23" i="32"/>
  <c r="Z23" i="32"/>
  <c r="X23" i="32"/>
  <c r="V23" i="32"/>
  <c r="T23" i="32"/>
  <c r="R23" i="32"/>
  <c r="P23" i="32"/>
  <c r="M23" i="32"/>
  <c r="K23" i="32"/>
  <c r="H23" i="32"/>
  <c r="AG23" i="32" s="1"/>
  <c r="AF37" i="32"/>
  <c r="AD37" i="32"/>
  <c r="AB37" i="32"/>
  <c r="Z37" i="32"/>
  <c r="X37" i="32"/>
  <c r="V37" i="32"/>
  <c r="T37" i="32"/>
  <c r="R37" i="32"/>
  <c r="P37" i="32"/>
  <c r="M37" i="32"/>
  <c r="K37" i="32"/>
  <c r="H37" i="32"/>
  <c r="AG37" i="32" s="1"/>
  <c r="AF40" i="32"/>
  <c r="AD40" i="32"/>
  <c r="AB40" i="32"/>
  <c r="Z40" i="32"/>
  <c r="X40" i="32"/>
  <c r="V40" i="32"/>
  <c r="T40" i="32"/>
  <c r="R40" i="32"/>
  <c r="P40" i="32"/>
  <c r="M40" i="32"/>
  <c r="K40" i="32"/>
  <c r="H40" i="32"/>
  <c r="AG40" i="32" s="1"/>
  <c r="AF54" i="32"/>
  <c r="AD54" i="32"/>
  <c r="AB54" i="32"/>
  <c r="Z54" i="32"/>
  <c r="X54" i="32"/>
  <c r="V54" i="32"/>
  <c r="T54" i="32"/>
  <c r="R54" i="32"/>
  <c r="P54" i="32"/>
  <c r="M54" i="32"/>
  <c r="K54" i="32"/>
  <c r="H54" i="32"/>
  <c r="AG54" i="32" s="1"/>
  <c r="AF13" i="32"/>
  <c r="AD13" i="32"/>
  <c r="AB13" i="32"/>
  <c r="Z13" i="32"/>
  <c r="X13" i="32"/>
  <c r="V13" i="32"/>
  <c r="T13" i="32"/>
  <c r="R13" i="32"/>
  <c r="P13" i="32"/>
  <c r="M13" i="32"/>
  <c r="K13" i="32"/>
  <c r="H13" i="32"/>
  <c r="AG13" i="32" s="1"/>
  <c r="AF11" i="32"/>
  <c r="AD11" i="32"/>
  <c r="AB11" i="32"/>
  <c r="Z11" i="32"/>
  <c r="X11" i="32"/>
  <c r="V11" i="32"/>
  <c r="T11" i="32"/>
  <c r="R11" i="32"/>
  <c r="P11" i="32"/>
  <c r="M11" i="32"/>
  <c r="K11" i="32"/>
  <c r="H11" i="32"/>
  <c r="AG11" i="32" s="1"/>
  <c r="AF21" i="32"/>
  <c r="AD21" i="32"/>
  <c r="AB21" i="32"/>
  <c r="Z21" i="32"/>
  <c r="X21" i="32"/>
  <c r="V21" i="32"/>
  <c r="T21" i="32"/>
  <c r="R21" i="32"/>
  <c r="P21" i="32"/>
  <c r="M21" i="32"/>
  <c r="K21" i="32"/>
  <c r="H21" i="32"/>
  <c r="AG21" i="32" s="1"/>
  <c r="AF34" i="32"/>
  <c r="AD34" i="32"/>
  <c r="AB34" i="32"/>
  <c r="Z34" i="32"/>
  <c r="X34" i="32"/>
  <c r="V34" i="32"/>
  <c r="T34" i="32"/>
  <c r="R34" i="32"/>
  <c r="P34" i="32"/>
  <c r="M34" i="32"/>
  <c r="K34" i="32"/>
  <c r="H34" i="32"/>
  <c r="AG34" i="32" s="1"/>
  <c r="AF10" i="32"/>
  <c r="AD10" i="32"/>
  <c r="AB10" i="32"/>
  <c r="Z10" i="32"/>
  <c r="X10" i="32"/>
  <c r="V10" i="32"/>
  <c r="T10" i="32"/>
  <c r="R10" i="32"/>
  <c r="P10" i="32"/>
  <c r="M10" i="32"/>
  <c r="K10" i="32"/>
  <c r="H10" i="32"/>
  <c r="AG10" i="32" s="1"/>
  <c r="AF44" i="32"/>
  <c r="AD44" i="32"/>
  <c r="AB44" i="32"/>
  <c r="Z44" i="32"/>
  <c r="X44" i="32"/>
  <c r="V44" i="32"/>
  <c r="T44" i="32"/>
  <c r="R44" i="32"/>
  <c r="P44" i="32"/>
  <c r="M44" i="32"/>
  <c r="K44" i="32"/>
  <c r="H44" i="32"/>
  <c r="AG44" i="32" s="1"/>
  <c r="AF41" i="32"/>
  <c r="AD41" i="32"/>
  <c r="AB41" i="32"/>
  <c r="Z41" i="32"/>
  <c r="X41" i="32"/>
  <c r="V41" i="32"/>
  <c r="T41" i="32"/>
  <c r="R41" i="32"/>
  <c r="P41" i="32"/>
  <c r="M41" i="32"/>
  <c r="K41" i="32"/>
  <c r="H41" i="32"/>
  <c r="AG41" i="32" s="1"/>
  <c r="AF27" i="32"/>
  <c r="AD27" i="32"/>
  <c r="AB27" i="32"/>
  <c r="Z27" i="32"/>
  <c r="X27" i="32"/>
  <c r="V27" i="32"/>
  <c r="T27" i="32"/>
  <c r="R27" i="32"/>
  <c r="P27" i="32"/>
  <c r="M27" i="32"/>
  <c r="K27" i="32"/>
  <c r="H27" i="32"/>
  <c r="AG27" i="32" s="1"/>
  <c r="AF20" i="32"/>
  <c r="AD20" i="32"/>
  <c r="AB20" i="32"/>
  <c r="Z20" i="32"/>
  <c r="X20" i="32"/>
  <c r="V20" i="32"/>
  <c r="T20" i="32"/>
  <c r="R20" i="32"/>
  <c r="P20" i="32"/>
  <c r="M20" i="32"/>
  <c r="K20" i="32"/>
  <c r="H20" i="32"/>
  <c r="AG20" i="32" s="1"/>
  <c r="AF39" i="32"/>
  <c r="AD39" i="32"/>
  <c r="AB39" i="32"/>
  <c r="Z39" i="32"/>
  <c r="X39" i="32"/>
  <c r="V39" i="32"/>
  <c r="T39" i="32"/>
  <c r="R39" i="32"/>
  <c r="P39" i="32"/>
  <c r="M39" i="32"/>
  <c r="K39" i="32"/>
  <c r="H39" i="32"/>
  <c r="AG39" i="32" s="1"/>
  <c r="AF26" i="32"/>
  <c r="AD26" i="32"/>
  <c r="AB26" i="32"/>
  <c r="Z26" i="32"/>
  <c r="X26" i="32"/>
  <c r="V26" i="32"/>
  <c r="T26" i="32"/>
  <c r="R26" i="32"/>
  <c r="P26" i="32"/>
  <c r="M26" i="32"/>
  <c r="K26" i="32"/>
  <c r="H26" i="32"/>
  <c r="AG26" i="32" s="1"/>
  <c r="AF51" i="32"/>
  <c r="AD51" i="32"/>
  <c r="AB51" i="32"/>
  <c r="Z51" i="32"/>
  <c r="X51" i="32"/>
  <c r="V51" i="32"/>
  <c r="T51" i="32"/>
  <c r="R51" i="32"/>
  <c r="P51" i="32"/>
  <c r="M51" i="32"/>
  <c r="K51" i="32"/>
  <c r="H51" i="32"/>
  <c r="AG51" i="32" s="1"/>
  <c r="AF33" i="32"/>
  <c r="AD33" i="32"/>
  <c r="AB33" i="32"/>
  <c r="Z33" i="32"/>
  <c r="X33" i="32"/>
  <c r="V33" i="32"/>
  <c r="T33" i="32"/>
  <c r="R33" i="32"/>
  <c r="P33" i="32"/>
  <c r="M33" i="32"/>
  <c r="K33" i="32"/>
  <c r="H33" i="32"/>
  <c r="AG33" i="32" s="1"/>
  <c r="AF9" i="32"/>
  <c r="AD9" i="32"/>
  <c r="AB9" i="32"/>
  <c r="Z9" i="32"/>
  <c r="X9" i="32"/>
  <c r="V9" i="32"/>
  <c r="T9" i="32"/>
  <c r="R9" i="32"/>
  <c r="P9" i="32"/>
  <c r="M9" i="32"/>
  <c r="K9" i="32"/>
  <c r="H9" i="32"/>
  <c r="AG9" i="32" s="1"/>
  <c r="AF22" i="32"/>
  <c r="AD22" i="32"/>
  <c r="AB22" i="32"/>
  <c r="Z22" i="32"/>
  <c r="X22" i="32"/>
  <c r="V22" i="32"/>
  <c r="T22" i="32"/>
  <c r="R22" i="32"/>
  <c r="P22" i="32"/>
  <c r="M22" i="32"/>
  <c r="K22" i="32"/>
  <c r="H22" i="32"/>
  <c r="AG22" i="32" s="1"/>
  <c r="AF58" i="32"/>
  <c r="AD58" i="32"/>
  <c r="AB58" i="32"/>
  <c r="Z58" i="32"/>
  <c r="X58" i="32"/>
  <c r="V58" i="32"/>
  <c r="T58" i="32"/>
  <c r="R58" i="32"/>
  <c r="P58" i="32"/>
  <c r="M58" i="32"/>
  <c r="K58" i="32"/>
  <c r="H58" i="32"/>
  <c r="AG58" i="32" s="1"/>
  <c r="AF30" i="32"/>
  <c r="AD30" i="32"/>
  <c r="AB30" i="32"/>
  <c r="Z30" i="32"/>
  <c r="X30" i="32"/>
  <c r="V30" i="32"/>
  <c r="T30" i="32"/>
  <c r="R30" i="32"/>
  <c r="P30" i="32"/>
  <c r="M30" i="32"/>
  <c r="K30" i="32"/>
  <c r="H30" i="32"/>
  <c r="AG30" i="32" s="1"/>
  <c r="AF19" i="32"/>
  <c r="AD19" i="32"/>
  <c r="AB19" i="32"/>
  <c r="Z19" i="32"/>
  <c r="X19" i="32"/>
  <c r="V19" i="32"/>
  <c r="T19" i="32"/>
  <c r="R19" i="32"/>
  <c r="P19" i="32"/>
  <c r="M19" i="32"/>
  <c r="K19" i="32"/>
  <c r="H19" i="32"/>
  <c r="AG19" i="32" s="1"/>
  <c r="AF15" i="32"/>
  <c r="AD15" i="32"/>
  <c r="AB15" i="32"/>
  <c r="Z15" i="32"/>
  <c r="X15" i="32"/>
  <c r="V15" i="32"/>
  <c r="T15" i="32"/>
  <c r="R15" i="32"/>
  <c r="P15" i="32"/>
  <c r="M15" i="32"/>
  <c r="K15" i="32"/>
  <c r="H15" i="32"/>
  <c r="AG15" i="32" s="1"/>
  <c r="AF28" i="32"/>
  <c r="AD28" i="32"/>
  <c r="AB28" i="32"/>
  <c r="Z28" i="32"/>
  <c r="X28" i="32"/>
  <c r="V28" i="32"/>
  <c r="T28" i="32"/>
  <c r="R28" i="32"/>
  <c r="P28" i="32"/>
  <c r="M28" i="32"/>
  <c r="K28" i="32"/>
  <c r="H28" i="32"/>
  <c r="AG28" i="32" s="1"/>
  <c r="AF12" i="32"/>
  <c r="AD12" i="32"/>
  <c r="AB12" i="32"/>
  <c r="Z12" i="32"/>
  <c r="X12" i="32"/>
  <c r="V12" i="32"/>
  <c r="T12" i="32"/>
  <c r="R12" i="32"/>
  <c r="P12" i="32"/>
  <c r="M12" i="32"/>
  <c r="K12" i="32"/>
  <c r="H12" i="32"/>
  <c r="AG12" i="32" s="1"/>
  <c r="AF5" i="32"/>
  <c r="AD5" i="32"/>
  <c r="AB5" i="32"/>
  <c r="Z5" i="32"/>
  <c r="X5" i="32"/>
  <c r="V5" i="32"/>
  <c r="T5" i="32"/>
  <c r="R5" i="32"/>
  <c r="P5" i="32"/>
  <c r="M5" i="32"/>
  <c r="K5" i="32"/>
  <c r="H5" i="32"/>
  <c r="AG5" i="32" s="1"/>
  <c r="AF76" i="31"/>
  <c r="AD76" i="31"/>
  <c r="AB76" i="31"/>
  <c r="Z76" i="31"/>
  <c r="X76" i="31"/>
  <c r="V76" i="31"/>
  <c r="T76" i="31"/>
  <c r="R76" i="31"/>
  <c r="P76" i="31"/>
  <c r="M76" i="31"/>
  <c r="K76" i="31"/>
  <c r="H76" i="31"/>
  <c r="AF73" i="31"/>
  <c r="AD73" i="31"/>
  <c r="AB73" i="31"/>
  <c r="Z73" i="31"/>
  <c r="X73" i="31"/>
  <c r="V73" i="31"/>
  <c r="T73" i="31"/>
  <c r="R73" i="31"/>
  <c r="P73" i="31"/>
  <c r="M73" i="31"/>
  <c r="K73" i="31"/>
  <c r="H73" i="31"/>
  <c r="AG73" i="31" s="1"/>
  <c r="AF70" i="31"/>
  <c r="AD70" i="31"/>
  <c r="AB70" i="31"/>
  <c r="Z70" i="31"/>
  <c r="X70" i="31"/>
  <c r="V70" i="31"/>
  <c r="T70" i="31"/>
  <c r="R70" i="31"/>
  <c r="P70" i="31"/>
  <c r="M70" i="31"/>
  <c r="K70" i="31"/>
  <c r="H70" i="31"/>
  <c r="AG70" i="31" s="1"/>
  <c r="AF60" i="31"/>
  <c r="AD60" i="31"/>
  <c r="AB60" i="31"/>
  <c r="Z60" i="31"/>
  <c r="X60" i="31"/>
  <c r="V60" i="31"/>
  <c r="T60" i="31"/>
  <c r="R60" i="31"/>
  <c r="P60" i="31"/>
  <c r="M60" i="31"/>
  <c r="K60" i="31"/>
  <c r="H60" i="31"/>
  <c r="AG60" i="31" s="1"/>
  <c r="AF68" i="31"/>
  <c r="AD68" i="31"/>
  <c r="AB68" i="31"/>
  <c r="Z68" i="31"/>
  <c r="X68" i="31"/>
  <c r="V68" i="31"/>
  <c r="T68" i="31"/>
  <c r="R68" i="31"/>
  <c r="P68" i="31"/>
  <c r="M68" i="31"/>
  <c r="K68" i="31"/>
  <c r="H68" i="31"/>
  <c r="AG68" i="31" s="1"/>
  <c r="AF72" i="31"/>
  <c r="AD72" i="31"/>
  <c r="AB72" i="31"/>
  <c r="Z72" i="31"/>
  <c r="X72" i="31"/>
  <c r="V72" i="31"/>
  <c r="T72" i="31"/>
  <c r="R72" i="31"/>
  <c r="P72" i="31"/>
  <c r="M72" i="31"/>
  <c r="K72" i="31"/>
  <c r="H72" i="31"/>
  <c r="AG72" i="31" s="1"/>
  <c r="AF74" i="31"/>
  <c r="AD74" i="31"/>
  <c r="AB74" i="31"/>
  <c r="Z74" i="31"/>
  <c r="X74" i="31"/>
  <c r="V74" i="31"/>
  <c r="T74" i="31"/>
  <c r="R74" i="31"/>
  <c r="P74" i="31"/>
  <c r="M74" i="31"/>
  <c r="K74" i="31"/>
  <c r="H74" i="31"/>
  <c r="AG74" i="31" s="1"/>
  <c r="AF66" i="31"/>
  <c r="AD66" i="31"/>
  <c r="AB66" i="31"/>
  <c r="Z66" i="31"/>
  <c r="X66" i="31"/>
  <c r="V66" i="31"/>
  <c r="T66" i="31"/>
  <c r="R66" i="31"/>
  <c r="P66" i="31"/>
  <c r="M66" i="31"/>
  <c r="K66" i="31"/>
  <c r="H66" i="31"/>
  <c r="AG66" i="31" s="1"/>
  <c r="AF64" i="31"/>
  <c r="AD64" i="31"/>
  <c r="AB64" i="31"/>
  <c r="Z64" i="31"/>
  <c r="X64" i="31"/>
  <c r="V64" i="31"/>
  <c r="T64" i="31"/>
  <c r="R64" i="31"/>
  <c r="P64" i="31"/>
  <c r="M64" i="31"/>
  <c r="K64" i="31"/>
  <c r="H64" i="31"/>
  <c r="AG64" i="31" s="1"/>
  <c r="AF75" i="31"/>
  <c r="AD75" i="31"/>
  <c r="AB75" i="31"/>
  <c r="Z75" i="31"/>
  <c r="X75" i="31"/>
  <c r="V75" i="31"/>
  <c r="T75" i="31"/>
  <c r="R75" i="31"/>
  <c r="P75" i="31"/>
  <c r="M75" i="31"/>
  <c r="K75" i="31"/>
  <c r="H75" i="31"/>
  <c r="AG75" i="31" s="1"/>
  <c r="AF63" i="31"/>
  <c r="AD63" i="31"/>
  <c r="AB63" i="31"/>
  <c r="Z63" i="31"/>
  <c r="X63" i="31"/>
  <c r="V63" i="31"/>
  <c r="T63" i="31"/>
  <c r="R63" i="31"/>
  <c r="P63" i="31"/>
  <c r="M63" i="31"/>
  <c r="K63" i="31"/>
  <c r="H63" i="31"/>
  <c r="AG63" i="31" s="1"/>
  <c r="AF67" i="31"/>
  <c r="AD67" i="31"/>
  <c r="AB67" i="31"/>
  <c r="Z67" i="31"/>
  <c r="X67" i="31"/>
  <c r="V67" i="31"/>
  <c r="T67" i="31"/>
  <c r="R67" i="31"/>
  <c r="P67" i="31"/>
  <c r="M67" i="31"/>
  <c r="K67" i="31"/>
  <c r="H67" i="31"/>
  <c r="AG67" i="31" s="1"/>
  <c r="AF71" i="31"/>
  <c r="AD71" i="31"/>
  <c r="AB71" i="31"/>
  <c r="Z71" i="31"/>
  <c r="X71" i="31"/>
  <c r="V71" i="31"/>
  <c r="T71" i="31"/>
  <c r="R71" i="31"/>
  <c r="P71" i="31"/>
  <c r="M71" i="31"/>
  <c r="K71" i="31"/>
  <c r="H71" i="31"/>
  <c r="AG71" i="31" s="1"/>
  <c r="AF59" i="31"/>
  <c r="AD59" i="31"/>
  <c r="AB59" i="31"/>
  <c r="Z59" i="31"/>
  <c r="X59" i="31"/>
  <c r="V59" i="31"/>
  <c r="T59" i="31"/>
  <c r="R59" i="31"/>
  <c r="P59" i="31"/>
  <c r="M59" i="31"/>
  <c r="K59" i="31"/>
  <c r="H59" i="31"/>
  <c r="AG59" i="31" s="1"/>
  <c r="AF46" i="31"/>
  <c r="AD46" i="31"/>
  <c r="AB46" i="31"/>
  <c r="Z46" i="31"/>
  <c r="X46" i="31"/>
  <c r="V46" i="31"/>
  <c r="T46" i="31"/>
  <c r="R46" i="31"/>
  <c r="P46" i="31"/>
  <c r="M46" i="31"/>
  <c r="K46" i="31"/>
  <c r="H46" i="31"/>
  <c r="AG46" i="31" s="1"/>
  <c r="AF57" i="31"/>
  <c r="AD57" i="31"/>
  <c r="AB57" i="31"/>
  <c r="Z57" i="31"/>
  <c r="X57" i="31"/>
  <c r="V57" i="31"/>
  <c r="T57" i="31"/>
  <c r="R57" i="31"/>
  <c r="P57" i="31"/>
  <c r="M57" i="31"/>
  <c r="K57" i="31"/>
  <c r="H57" i="31"/>
  <c r="AG57" i="31" s="1"/>
  <c r="AF69" i="31"/>
  <c r="AD69" i="31"/>
  <c r="AB69" i="31"/>
  <c r="Z69" i="31"/>
  <c r="X69" i="31"/>
  <c r="V69" i="31"/>
  <c r="T69" i="31"/>
  <c r="R69" i="31"/>
  <c r="P69" i="31"/>
  <c r="M69" i="31"/>
  <c r="K69" i="31"/>
  <c r="H69" i="31"/>
  <c r="AG69" i="31" s="1"/>
  <c r="AF65" i="31"/>
  <c r="AD65" i="31"/>
  <c r="AB65" i="31"/>
  <c r="Z65" i="31"/>
  <c r="X65" i="31"/>
  <c r="V65" i="31"/>
  <c r="T65" i="31"/>
  <c r="R65" i="31"/>
  <c r="P65" i="31"/>
  <c r="M65" i="31"/>
  <c r="K65" i="31"/>
  <c r="H65" i="31"/>
  <c r="AG65" i="31" s="1"/>
  <c r="AF61" i="31"/>
  <c r="AD61" i="31"/>
  <c r="AB61" i="31"/>
  <c r="Z61" i="31"/>
  <c r="X61" i="31"/>
  <c r="V61" i="31"/>
  <c r="T61" i="31"/>
  <c r="R61" i="31"/>
  <c r="P61" i="31"/>
  <c r="M61" i="31"/>
  <c r="K61" i="31"/>
  <c r="H61" i="31"/>
  <c r="AG61" i="31" s="1"/>
  <c r="AF30" i="31"/>
  <c r="AD30" i="31"/>
  <c r="AB30" i="31"/>
  <c r="Z30" i="31"/>
  <c r="X30" i="31"/>
  <c r="V30" i="31"/>
  <c r="T30" i="31"/>
  <c r="R30" i="31"/>
  <c r="P30" i="31"/>
  <c r="M30" i="31"/>
  <c r="K30" i="31"/>
  <c r="H30" i="31"/>
  <c r="AG30" i="31" s="1"/>
  <c r="AF54" i="31"/>
  <c r="AD54" i="31"/>
  <c r="AB54" i="31"/>
  <c r="Z54" i="31"/>
  <c r="X54" i="31"/>
  <c r="V54" i="31"/>
  <c r="T54" i="31"/>
  <c r="R54" i="31"/>
  <c r="P54" i="31"/>
  <c r="M54" i="31"/>
  <c r="K54" i="31"/>
  <c r="H54" i="31"/>
  <c r="AG54" i="31" s="1"/>
  <c r="AF48" i="31"/>
  <c r="AD48" i="31"/>
  <c r="AB48" i="31"/>
  <c r="Z48" i="31"/>
  <c r="X48" i="31"/>
  <c r="V48" i="31"/>
  <c r="T48" i="31"/>
  <c r="R48" i="31"/>
  <c r="P48" i="31"/>
  <c r="M48" i="31"/>
  <c r="K48" i="31"/>
  <c r="H48" i="31"/>
  <c r="AG48" i="31" s="1"/>
  <c r="AF56" i="31"/>
  <c r="AD56" i="31"/>
  <c r="AB56" i="31"/>
  <c r="Z56" i="31"/>
  <c r="X56" i="31"/>
  <c r="V56" i="31"/>
  <c r="T56" i="31"/>
  <c r="R56" i="31"/>
  <c r="P56" i="31"/>
  <c r="M56" i="31"/>
  <c r="K56" i="31"/>
  <c r="H56" i="31"/>
  <c r="AG56" i="31" s="1"/>
  <c r="AF58" i="31"/>
  <c r="AD58" i="31"/>
  <c r="AB58" i="31"/>
  <c r="Z58" i="31"/>
  <c r="X58" i="31"/>
  <c r="V58" i="31"/>
  <c r="T58" i="31"/>
  <c r="R58" i="31"/>
  <c r="P58" i="31"/>
  <c r="M58" i="31"/>
  <c r="K58" i="31"/>
  <c r="H58" i="31"/>
  <c r="AG58" i="31" s="1"/>
  <c r="AF36" i="31"/>
  <c r="AD36" i="31"/>
  <c r="AB36" i="31"/>
  <c r="Z36" i="31"/>
  <c r="X36" i="31"/>
  <c r="V36" i="31"/>
  <c r="T36" i="31"/>
  <c r="R36" i="31"/>
  <c r="P36" i="31"/>
  <c r="M36" i="31"/>
  <c r="K36" i="31"/>
  <c r="H36" i="31"/>
  <c r="AG36" i="31" s="1"/>
  <c r="AF62" i="31"/>
  <c r="AD62" i="31"/>
  <c r="AB62" i="31"/>
  <c r="Z62" i="31"/>
  <c r="X62" i="31"/>
  <c r="V62" i="31"/>
  <c r="T62" i="31"/>
  <c r="R62" i="31"/>
  <c r="P62" i="31"/>
  <c r="M62" i="31"/>
  <c r="K62" i="31"/>
  <c r="H62" i="31"/>
  <c r="AG62" i="31" s="1"/>
  <c r="AF53" i="31"/>
  <c r="AD53" i="31"/>
  <c r="AB53" i="31"/>
  <c r="Z53" i="31"/>
  <c r="X53" i="31"/>
  <c r="V53" i="31"/>
  <c r="T53" i="31"/>
  <c r="R53" i="31"/>
  <c r="P53" i="31"/>
  <c r="M53" i="31"/>
  <c r="K53" i="31"/>
  <c r="H53" i="31"/>
  <c r="AG53" i="31" s="1"/>
  <c r="AF33" i="31"/>
  <c r="AD33" i="31"/>
  <c r="AB33" i="31"/>
  <c r="Z33" i="31"/>
  <c r="X33" i="31"/>
  <c r="V33" i="31"/>
  <c r="T33" i="31"/>
  <c r="R33" i="31"/>
  <c r="P33" i="31"/>
  <c r="M33" i="31"/>
  <c r="K33" i="31"/>
  <c r="H33" i="31"/>
  <c r="AG33" i="31" s="1"/>
  <c r="AF35" i="31"/>
  <c r="AD35" i="31"/>
  <c r="AB35" i="31"/>
  <c r="Z35" i="31"/>
  <c r="X35" i="31"/>
  <c r="V35" i="31"/>
  <c r="T35" i="31"/>
  <c r="R35" i="31"/>
  <c r="P35" i="31"/>
  <c r="M35" i="31"/>
  <c r="K35" i="31"/>
  <c r="H35" i="31"/>
  <c r="AG35" i="31" s="1"/>
  <c r="AF21" i="31"/>
  <c r="AD21" i="31"/>
  <c r="AB21" i="31"/>
  <c r="Z21" i="31"/>
  <c r="X21" i="31"/>
  <c r="V21" i="31"/>
  <c r="T21" i="31"/>
  <c r="R21" i="31"/>
  <c r="P21" i="31"/>
  <c r="M21" i="31"/>
  <c r="K21" i="31"/>
  <c r="H21" i="31"/>
  <c r="AG21" i="31" s="1"/>
  <c r="AF39" i="31"/>
  <c r="AD39" i="31"/>
  <c r="AB39" i="31"/>
  <c r="Z39" i="31"/>
  <c r="X39" i="31"/>
  <c r="V39" i="31"/>
  <c r="T39" i="31"/>
  <c r="R39" i="31"/>
  <c r="P39" i="31"/>
  <c r="M39" i="31"/>
  <c r="K39" i="31"/>
  <c r="H39" i="31"/>
  <c r="AG39" i="31" s="1"/>
  <c r="AF51" i="31"/>
  <c r="AD51" i="31"/>
  <c r="AB51" i="31"/>
  <c r="Z51" i="31"/>
  <c r="X51" i="31"/>
  <c r="V51" i="31"/>
  <c r="T51" i="31"/>
  <c r="R51" i="31"/>
  <c r="P51" i="31"/>
  <c r="M51" i="31"/>
  <c r="K51" i="31"/>
  <c r="H51" i="31"/>
  <c r="AG51" i="31" s="1"/>
  <c r="AF45" i="31"/>
  <c r="AD45" i="31"/>
  <c r="AB45" i="31"/>
  <c r="Z45" i="31"/>
  <c r="X45" i="31"/>
  <c r="V45" i="31"/>
  <c r="T45" i="31"/>
  <c r="R45" i="31"/>
  <c r="P45" i="31"/>
  <c r="M45" i="31"/>
  <c r="K45" i="31"/>
  <c r="H45" i="31"/>
  <c r="AG45" i="31" s="1"/>
  <c r="AF43" i="31"/>
  <c r="AD43" i="31"/>
  <c r="AB43" i="31"/>
  <c r="Z43" i="31"/>
  <c r="X43" i="31"/>
  <c r="V43" i="31"/>
  <c r="T43" i="31"/>
  <c r="R43" i="31"/>
  <c r="P43" i="31"/>
  <c r="M43" i="31"/>
  <c r="K43" i="31"/>
  <c r="H43" i="31"/>
  <c r="AG43" i="31" s="1"/>
  <c r="AF49" i="31"/>
  <c r="AD49" i="31"/>
  <c r="AB49" i="31"/>
  <c r="Z49" i="31"/>
  <c r="X49" i="31"/>
  <c r="V49" i="31"/>
  <c r="T49" i="31"/>
  <c r="R49" i="31"/>
  <c r="P49" i="31"/>
  <c r="M49" i="31"/>
  <c r="K49" i="31"/>
  <c r="H49" i="31"/>
  <c r="AG49" i="31" s="1"/>
  <c r="AF42" i="31"/>
  <c r="AD42" i="31"/>
  <c r="AB42" i="31"/>
  <c r="Z42" i="31"/>
  <c r="X42" i="31"/>
  <c r="V42" i="31"/>
  <c r="T42" i="31"/>
  <c r="R42" i="31"/>
  <c r="P42" i="31"/>
  <c r="M42" i="31"/>
  <c r="K42" i="31"/>
  <c r="H42" i="31"/>
  <c r="AG42" i="31" s="1"/>
  <c r="AF28" i="31"/>
  <c r="AD28" i="31"/>
  <c r="AB28" i="31"/>
  <c r="Z28" i="31"/>
  <c r="X28" i="31"/>
  <c r="V28" i="31"/>
  <c r="T28" i="31"/>
  <c r="R28" i="31"/>
  <c r="P28" i="31"/>
  <c r="M28" i="31"/>
  <c r="K28" i="31"/>
  <c r="H28" i="31"/>
  <c r="AG28" i="31" s="1"/>
  <c r="AF47" i="31"/>
  <c r="AD47" i="31"/>
  <c r="AB47" i="31"/>
  <c r="Z47" i="31"/>
  <c r="X47" i="31"/>
  <c r="V47" i="31"/>
  <c r="T47" i="31"/>
  <c r="R47" i="31"/>
  <c r="P47" i="31"/>
  <c r="M47" i="31"/>
  <c r="K47" i="31"/>
  <c r="H47" i="31"/>
  <c r="AG47" i="31" s="1"/>
  <c r="AF55" i="31"/>
  <c r="AD55" i="31"/>
  <c r="AB55" i="31"/>
  <c r="Z55" i="31"/>
  <c r="X55" i="31"/>
  <c r="V55" i="31"/>
  <c r="T55" i="31"/>
  <c r="R55" i="31"/>
  <c r="P55" i="31"/>
  <c r="M55" i="31"/>
  <c r="K55" i="31"/>
  <c r="H55" i="31"/>
  <c r="AG55" i="31" s="1"/>
  <c r="AF24" i="31"/>
  <c r="AD24" i="31"/>
  <c r="AB24" i="31"/>
  <c r="Z24" i="31"/>
  <c r="X24" i="31"/>
  <c r="V24" i="31"/>
  <c r="T24" i="31"/>
  <c r="R24" i="31"/>
  <c r="P24" i="31"/>
  <c r="M24" i="31"/>
  <c r="K24" i="31"/>
  <c r="H24" i="31"/>
  <c r="AG24" i="31" s="1"/>
  <c r="AF41" i="31"/>
  <c r="AD41" i="31"/>
  <c r="AB41" i="31"/>
  <c r="Z41" i="31"/>
  <c r="X41" i="31"/>
  <c r="V41" i="31"/>
  <c r="T41" i="31"/>
  <c r="R41" i="31"/>
  <c r="P41" i="31"/>
  <c r="M41" i="31"/>
  <c r="K41" i="31"/>
  <c r="H41" i="31"/>
  <c r="AG41" i="31" s="1"/>
  <c r="AF27" i="31"/>
  <c r="AD27" i="31"/>
  <c r="AB27" i="31"/>
  <c r="Z27" i="31"/>
  <c r="X27" i="31"/>
  <c r="V27" i="31"/>
  <c r="T27" i="31"/>
  <c r="R27" i="31"/>
  <c r="P27" i="31"/>
  <c r="M27" i="31"/>
  <c r="K27" i="31"/>
  <c r="H27" i="31"/>
  <c r="AG27" i="31" s="1"/>
  <c r="AF32" i="31"/>
  <c r="AD32" i="31"/>
  <c r="AB32" i="31"/>
  <c r="Z32" i="31"/>
  <c r="X32" i="31"/>
  <c r="V32" i="31"/>
  <c r="T32" i="31"/>
  <c r="R32" i="31"/>
  <c r="P32" i="31"/>
  <c r="M32" i="31"/>
  <c r="K32" i="31"/>
  <c r="H32" i="31"/>
  <c r="AG32" i="31" s="1"/>
  <c r="AF31" i="31"/>
  <c r="AD31" i="31"/>
  <c r="AB31" i="31"/>
  <c r="Z31" i="31"/>
  <c r="X31" i="31"/>
  <c r="V31" i="31"/>
  <c r="T31" i="31"/>
  <c r="R31" i="31"/>
  <c r="P31" i="31"/>
  <c r="M31" i="31"/>
  <c r="K31" i="31"/>
  <c r="H31" i="31"/>
  <c r="AG31" i="31" s="1"/>
  <c r="AF52" i="31"/>
  <c r="AD52" i="31"/>
  <c r="AB52" i="31"/>
  <c r="Z52" i="31"/>
  <c r="X52" i="31"/>
  <c r="V52" i="31"/>
  <c r="T52" i="31"/>
  <c r="R52" i="31"/>
  <c r="P52" i="31"/>
  <c r="M52" i="31"/>
  <c r="K52" i="31"/>
  <c r="H52" i="31"/>
  <c r="AG52" i="31" s="1"/>
  <c r="AF50" i="31"/>
  <c r="AD50" i="31"/>
  <c r="AB50" i="31"/>
  <c r="Z50" i="31"/>
  <c r="X50" i="31"/>
  <c r="V50" i="31"/>
  <c r="T50" i="31"/>
  <c r="R50" i="31"/>
  <c r="P50" i="31"/>
  <c r="M50" i="31"/>
  <c r="K50" i="31"/>
  <c r="H50" i="31"/>
  <c r="AG50" i="31" s="1"/>
  <c r="AF38" i="31"/>
  <c r="AD38" i="31"/>
  <c r="AB38" i="31"/>
  <c r="Z38" i="31"/>
  <c r="X38" i="31"/>
  <c r="V38" i="31"/>
  <c r="T38" i="31"/>
  <c r="R38" i="31"/>
  <c r="P38" i="31"/>
  <c r="M38" i="31"/>
  <c r="K38" i="31"/>
  <c r="H38" i="31"/>
  <c r="AG38" i="31" s="1"/>
  <c r="AF29" i="31"/>
  <c r="AD29" i="31"/>
  <c r="AB29" i="31"/>
  <c r="Z29" i="31"/>
  <c r="X29" i="31"/>
  <c r="V29" i="31"/>
  <c r="T29" i="31"/>
  <c r="R29" i="31"/>
  <c r="P29" i="31"/>
  <c r="M29" i="31"/>
  <c r="K29" i="31"/>
  <c r="H29" i="31"/>
  <c r="AG29" i="31" s="1"/>
  <c r="AF17" i="31"/>
  <c r="AD17" i="31"/>
  <c r="AB17" i="31"/>
  <c r="Z17" i="31"/>
  <c r="X17" i="31"/>
  <c r="V17" i="31"/>
  <c r="T17" i="31"/>
  <c r="R17" i="31"/>
  <c r="P17" i="31"/>
  <c r="M17" i="31"/>
  <c r="K17" i="31"/>
  <c r="H17" i="31"/>
  <c r="AG17" i="31" s="1"/>
  <c r="AF11" i="31"/>
  <c r="AD11" i="31"/>
  <c r="AB11" i="31"/>
  <c r="Z11" i="31"/>
  <c r="X11" i="31"/>
  <c r="V11" i="31"/>
  <c r="T11" i="31"/>
  <c r="R11" i="31"/>
  <c r="P11" i="31"/>
  <c r="M11" i="31"/>
  <c r="K11" i="31"/>
  <c r="H11" i="31"/>
  <c r="AG11" i="31" s="1"/>
  <c r="AF34" i="31"/>
  <c r="AD34" i="31"/>
  <c r="AB34" i="31"/>
  <c r="Z34" i="31"/>
  <c r="X34" i="31"/>
  <c r="V34" i="31"/>
  <c r="T34" i="31"/>
  <c r="R34" i="31"/>
  <c r="P34" i="31"/>
  <c r="M34" i="31"/>
  <c r="K34" i="31"/>
  <c r="H34" i="31"/>
  <c r="AG34" i="31" s="1"/>
  <c r="AF37" i="31"/>
  <c r="AD37" i="31"/>
  <c r="AB37" i="31"/>
  <c r="Z37" i="31"/>
  <c r="X37" i="31"/>
  <c r="V37" i="31"/>
  <c r="T37" i="31"/>
  <c r="R37" i="31"/>
  <c r="P37" i="31"/>
  <c r="M37" i="31"/>
  <c r="K37" i="31"/>
  <c r="H37" i="31"/>
  <c r="AG37" i="31" s="1"/>
  <c r="AF20" i="31"/>
  <c r="AD20" i="31"/>
  <c r="AB20" i="31"/>
  <c r="Z20" i="31"/>
  <c r="X20" i="31"/>
  <c r="V20" i="31"/>
  <c r="T20" i="31"/>
  <c r="R20" i="31"/>
  <c r="P20" i="31"/>
  <c r="M20" i="31"/>
  <c r="K20" i="31"/>
  <c r="H20" i="31"/>
  <c r="AG20" i="31" s="1"/>
  <c r="AF44" i="31"/>
  <c r="AD44" i="31"/>
  <c r="AB44" i="31"/>
  <c r="Z44" i="31"/>
  <c r="X44" i="31"/>
  <c r="V44" i="31"/>
  <c r="T44" i="31"/>
  <c r="R44" i="31"/>
  <c r="P44" i="31"/>
  <c r="M44" i="31"/>
  <c r="K44" i="31"/>
  <c r="H44" i="31"/>
  <c r="AG44" i="31" s="1"/>
  <c r="AF40" i="31"/>
  <c r="AD40" i="31"/>
  <c r="AB40" i="31"/>
  <c r="Z40" i="31"/>
  <c r="X40" i="31"/>
  <c r="V40" i="31"/>
  <c r="T40" i="31"/>
  <c r="R40" i="31"/>
  <c r="P40" i="31"/>
  <c r="M40" i="31"/>
  <c r="K40" i="31"/>
  <c r="H40" i="31"/>
  <c r="AG40" i="31" s="1"/>
  <c r="AF26" i="31"/>
  <c r="AD26" i="31"/>
  <c r="AB26" i="31"/>
  <c r="Z26" i="31"/>
  <c r="X26" i="31"/>
  <c r="V26" i="31"/>
  <c r="T26" i="31"/>
  <c r="R26" i="31"/>
  <c r="P26" i="31"/>
  <c r="M26" i="31"/>
  <c r="K26" i="31"/>
  <c r="H26" i="31"/>
  <c r="AG26" i="31" s="1"/>
  <c r="AF25" i="31"/>
  <c r="AD25" i="31"/>
  <c r="AB25" i="31"/>
  <c r="Z25" i="31"/>
  <c r="X25" i="31"/>
  <c r="V25" i="31"/>
  <c r="T25" i="31"/>
  <c r="R25" i="31"/>
  <c r="P25" i="31"/>
  <c r="M25" i="31"/>
  <c r="K25" i="31"/>
  <c r="H25" i="31"/>
  <c r="AG25" i="31" s="1"/>
  <c r="AF16" i="31"/>
  <c r="AD16" i="31"/>
  <c r="AB16" i="31"/>
  <c r="Z16" i="31"/>
  <c r="X16" i="31"/>
  <c r="V16" i="31"/>
  <c r="T16" i="31"/>
  <c r="R16" i="31"/>
  <c r="P16" i="31"/>
  <c r="M16" i="31"/>
  <c r="K16" i="31"/>
  <c r="H16" i="31"/>
  <c r="AG16" i="31" s="1"/>
  <c r="AF18" i="31"/>
  <c r="AD18" i="31"/>
  <c r="AB18" i="31"/>
  <c r="Z18" i="31"/>
  <c r="X18" i="31"/>
  <c r="V18" i="31"/>
  <c r="T18" i="31"/>
  <c r="R18" i="31"/>
  <c r="P18" i="31"/>
  <c r="M18" i="31"/>
  <c r="K18" i="31"/>
  <c r="H18" i="31"/>
  <c r="AG18" i="31" s="1"/>
  <c r="AF15" i="31"/>
  <c r="AD15" i="31"/>
  <c r="AB15" i="31"/>
  <c r="Z15" i="31"/>
  <c r="X15" i="31"/>
  <c r="V15" i="31"/>
  <c r="T15" i="31"/>
  <c r="R15" i="31"/>
  <c r="P15" i="31"/>
  <c r="M15" i="31"/>
  <c r="K15" i="31"/>
  <c r="H15" i="31"/>
  <c r="AG15" i="31" s="1"/>
  <c r="AF22" i="31"/>
  <c r="AD22" i="31"/>
  <c r="AB22" i="31"/>
  <c r="Z22" i="31"/>
  <c r="X22" i="31"/>
  <c r="V22" i="31"/>
  <c r="T22" i="31"/>
  <c r="R22" i="31"/>
  <c r="P22" i="31"/>
  <c r="M22" i="31"/>
  <c r="K22" i="31"/>
  <c r="H22" i="31"/>
  <c r="AG22" i="31" s="1"/>
  <c r="AF10" i="31"/>
  <c r="AD10" i="31"/>
  <c r="AB10" i="31"/>
  <c r="Z10" i="31"/>
  <c r="X10" i="31"/>
  <c r="V10" i="31"/>
  <c r="T10" i="31"/>
  <c r="R10" i="31"/>
  <c r="P10" i="31"/>
  <c r="M10" i="31"/>
  <c r="K10" i="31"/>
  <c r="H10" i="31"/>
  <c r="AG10" i="31" s="1"/>
  <c r="AF13" i="31"/>
  <c r="AD13" i="31"/>
  <c r="AB13" i="31"/>
  <c r="Z13" i="31"/>
  <c r="X13" i="31"/>
  <c r="V13" i="31"/>
  <c r="T13" i="31"/>
  <c r="R13" i="31"/>
  <c r="P13" i="31"/>
  <c r="M13" i="31"/>
  <c r="K13" i="31"/>
  <c r="H13" i="31"/>
  <c r="AG13" i="31" s="1"/>
  <c r="AF23" i="31"/>
  <c r="AD23" i="31"/>
  <c r="AB23" i="31"/>
  <c r="Z23" i="31"/>
  <c r="X23" i="31"/>
  <c r="V23" i="31"/>
  <c r="T23" i="31"/>
  <c r="R23" i="31"/>
  <c r="P23" i="31"/>
  <c r="M23" i="31"/>
  <c r="K23" i="31"/>
  <c r="H23" i="31"/>
  <c r="AG23" i="31" s="1"/>
  <c r="AF19" i="31"/>
  <c r="AD19" i="31"/>
  <c r="AB19" i="31"/>
  <c r="Z19" i="31"/>
  <c r="X19" i="31"/>
  <c r="V19" i="31"/>
  <c r="T19" i="31"/>
  <c r="R19" i="31"/>
  <c r="P19" i="31"/>
  <c r="M19" i="31"/>
  <c r="K19" i="31"/>
  <c r="H19" i="31"/>
  <c r="AG19" i="31" s="1"/>
  <c r="AF14" i="31"/>
  <c r="AD14" i="31"/>
  <c r="AB14" i="31"/>
  <c r="Z14" i="31"/>
  <c r="X14" i="31"/>
  <c r="V14" i="31"/>
  <c r="T14" i="31"/>
  <c r="R14" i="31"/>
  <c r="P14" i="31"/>
  <c r="M14" i="31"/>
  <c r="K14" i="31"/>
  <c r="H14" i="31"/>
  <c r="AG14" i="31" s="1"/>
  <c r="AF12" i="31"/>
  <c r="AD12" i="31"/>
  <c r="AB12" i="31"/>
  <c r="Z12" i="31"/>
  <c r="X12" i="31"/>
  <c r="V12" i="31"/>
  <c r="T12" i="31"/>
  <c r="R12" i="31"/>
  <c r="P12" i="31"/>
  <c r="M12" i="31"/>
  <c r="K12" i="31"/>
  <c r="H12" i="31"/>
  <c r="AG12" i="31" s="1"/>
  <c r="AF6" i="31"/>
  <c r="AD6" i="31"/>
  <c r="AB6" i="31"/>
  <c r="Z6" i="31"/>
  <c r="X6" i="31"/>
  <c r="V6" i="31"/>
  <c r="T6" i="31"/>
  <c r="R6" i="31"/>
  <c r="P6" i="31"/>
  <c r="M6" i="31"/>
  <c r="K6" i="31"/>
  <c r="H6" i="31"/>
  <c r="AG6" i="31" s="1"/>
  <c r="AF9" i="31"/>
  <c r="AD9" i="31"/>
  <c r="AB9" i="31"/>
  <c r="Z9" i="31"/>
  <c r="X9" i="31"/>
  <c r="V9" i="31"/>
  <c r="T9" i="31"/>
  <c r="R9" i="31"/>
  <c r="P9" i="31"/>
  <c r="M9" i="31"/>
  <c r="K9" i="31"/>
  <c r="H9" i="31"/>
  <c r="AG9" i="31" s="1"/>
  <c r="AF8" i="31"/>
  <c r="AD8" i="31"/>
  <c r="AB8" i="31"/>
  <c r="Z8" i="31"/>
  <c r="X8" i="31"/>
  <c r="V8" i="31"/>
  <c r="T8" i="31"/>
  <c r="R8" i="31"/>
  <c r="P8" i="31"/>
  <c r="M8" i="31"/>
  <c r="K8" i="31"/>
  <c r="H8" i="31"/>
  <c r="AG8" i="31" s="1"/>
  <c r="AF7" i="31"/>
  <c r="AD7" i="31"/>
  <c r="AB7" i="31"/>
  <c r="Z7" i="31"/>
  <c r="X7" i="31"/>
  <c r="V7" i="31"/>
  <c r="T7" i="31"/>
  <c r="R7" i="31"/>
  <c r="P7" i="31"/>
  <c r="M7" i="31"/>
  <c r="K7" i="31"/>
  <c r="H7" i="31"/>
  <c r="AG7" i="31" s="1"/>
  <c r="AF5" i="31"/>
  <c r="AD5" i="31"/>
  <c r="AB5" i="31"/>
  <c r="Z5" i="31"/>
  <c r="X5" i="31"/>
  <c r="V5" i="31"/>
  <c r="T5" i="31"/>
  <c r="R5" i="31"/>
  <c r="P5" i="31"/>
  <c r="M5" i="31"/>
  <c r="K5" i="31"/>
  <c r="H5" i="31"/>
  <c r="AG5" i="31" s="1"/>
  <c r="AF73" i="30"/>
  <c r="AD73" i="30"/>
  <c r="AB73" i="30"/>
  <c r="Z73" i="30"/>
  <c r="X73" i="30"/>
  <c r="V73" i="30"/>
  <c r="T73" i="30"/>
  <c r="R73" i="30"/>
  <c r="P73" i="30"/>
  <c r="M73" i="30"/>
  <c r="K73" i="30"/>
  <c r="H73" i="30"/>
  <c r="AF68" i="30"/>
  <c r="AD68" i="30"/>
  <c r="AB68" i="30"/>
  <c r="Z68" i="30"/>
  <c r="X68" i="30"/>
  <c r="V68" i="30"/>
  <c r="T68" i="30"/>
  <c r="R68" i="30"/>
  <c r="P68" i="30"/>
  <c r="M68" i="30"/>
  <c r="K68" i="30"/>
  <c r="H68" i="30"/>
  <c r="AF67" i="30"/>
  <c r="AD67" i="30"/>
  <c r="AB67" i="30"/>
  <c r="Z67" i="30"/>
  <c r="X67" i="30"/>
  <c r="V67" i="30"/>
  <c r="T67" i="30"/>
  <c r="R67" i="30"/>
  <c r="P67" i="30"/>
  <c r="M67" i="30"/>
  <c r="K67" i="30"/>
  <c r="H67" i="30"/>
  <c r="AF66" i="30"/>
  <c r="AD66" i="30"/>
  <c r="AB66" i="30"/>
  <c r="Z66" i="30"/>
  <c r="X66" i="30"/>
  <c r="V66" i="30"/>
  <c r="T66" i="30"/>
  <c r="R66" i="30"/>
  <c r="P66" i="30"/>
  <c r="M66" i="30"/>
  <c r="K66" i="30"/>
  <c r="H66" i="30"/>
  <c r="AF56" i="30"/>
  <c r="AD56" i="30"/>
  <c r="AB56" i="30"/>
  <c r="Z56" i="30"/>
  <c r="X56" i="30"/>
  <c r="V56" i="30"/>
  <c r="T56" i="30"/>
  <c r="R56" i="30"/>
  <c r="P56" i="30"/>
  <c r="M56" i="30"/>
  <c r="K56" i="30"/>
  <c r="H56" i="30"/>
  <c r="AF76" i="30"/>
  <c r="AD76" i="30"/>
  <c r="AB76" i="30"/>
  <c r="Z76" i="30"/>
  <c r="X76" i="30"/>
  <c r="V76" i="30"/>
  <c r="T76" i="30"/>
  <c r="R76" i="30"/>
  <c r="P76" i="30"/>
  <c r="M76" i="30"/>
  <c r="K76" i="30"/>
  <c r="H76" i="30"/>
  <c r="AF38" i="30"/>
  <c r="AD38" i="30"/>
  <c r="AB38" i="30"/>
  <c r="Z38" i="30"/>
  <c r="X38" i="30"/>
  <c r="V38" i="30"/>
  <c r="T38" i="30"/>
  <c r="R38" i="30"/>
  <c r="P38" i="30"/>
  <c r="M38" i="30"/>
  <c r="K38" i="30"/>
  <c r="H38" i="30"/>
  <c r="AF64" i="30"/>
  <c r="AD64" i="30"/>
  <c r="AB64" i="30"/>
  <c r="Z64" i="30"/>
  <c r="X64" i="30"/>
  <c r="V64" i="30"/>
  <c r="T64" i="30"/>
  <c r="R64" i="30"/>
  <c r="P64" i="30"/>
  <c r="M64" i="30"/>
  <c r="K64" i="30"/>
  <c r="H64" i="30"/>
  <c r="AF37" i="30"/>
  <c r="AD37" i="30"/>
  <c r="AB37" i="30"/>
  <c r="Z37" i="30"/>
  <c r="X37" i="30"/>
  <c r="V37" i="30"/>
  <c r="T37" i="30"/>
  <c r="R37" i="30"/>
  <c r="P37" i="30"/>
  <c r="M37" i="30"/>
  <c r="K37" i="30"/>
  <c r="H37" i="30"/>
  <c r="AG37" i="30" s="1"/>
  <c r="AF75" i="30"/>
  <c r="AD75" i="30"/>
  <c r="AB75" i="30"/>
  <c r="Z75" i="30"/>
  <c r="X75" i="30"/>
  <c r="V75" i="30"/>
  <c r="T75" i="30"/>
  <c r="R75" i="30"/>
  <c r="P75" i="30"/>
  <c r="M75" i="30"/>
  <c r="K75" i="30"/>
  <c r="H75" i="30"/>
  <c r="AG75" i="30" s="1"/>
  <c r="AF62" i="30"/>
  <c r="AD62" i="30"/>
  <c r="AB62" i="30"/>
  <c r="Z62" i="30"/>
  <c r="X62" i="30"/>
  <c r="V62" i="30"/>
  <c r="T62" i="30"/>
  <c r="R62" i="30"/>
  <c r="P62" i="30"/>
  <c r="M62" i="30"/>
  <c r="K62" i="30"/>
  <c r="H62" i="30"/>
  <c r="AG62" i="30" s="1"/>
  <c r="AF72" i="30"/>
  <c r="AD72" i="30"/>
  <c r="AB72" i="30"/>
  <c r="Z72" i="30"/>
  <c r="X72" i="30"/>
  <c r="V72" i="30"/>
  <c r="T72" i="30"/>
  <c r="R72" i="30"/>
  <c r="P72" i="30"/>
  <c r="M72" i="30"/>
  <c r="K72" i="30"/>
  <c r="H72" i="30"/>
  <c r="AG72" i="30" s="1"/>
  <c r="AF61" i="30"/>
  <c r="AD61" i="30"/>
  <c r="AB61" i="30"/>
  <c r="Z61" i="30"/>
  <c r="X61" i="30"/>
  <c r="V61" i="30"/>
  <c r="T61" i="30"/>
  <c r="R61" i="30"/>
  <c r="P61" i="30"/>
  <c r="M61" i="30"/>
  <c r="K61" i="30"/>
  <c r="H61" i="30"/>
  <c r="AG61" i="30" s="1"/>
  <c r="AF65" i="30"/>
  <c r="AD65" i="30"/>
  <c r="AB65" i="30"/>
  <c r="Z65" i="30"/>
  <c r="X65" i="30"/>
  <c r="V65" i="30"/>
  <c r="T65" i="30"/>
  <c r="R65" i="30"/>
  <c r="P65" i="30"/>
  <c r="M65" i="30"/>
  <c r="K65" i="30"/>
  <c r="H65" i="30"/>
  <c r="AG65" i="30" s="1"/>
  <c r="AF52" i="30"/>
  <c r="AD52" i="30"/>
  <c r="AB52" i="30"/>
  <c r="Z52" i="30"/>
  <c r="X52" i="30"/>
  <c r="V52" i="30"/>
  <c r="T52" i="30"/>
  <c r="R52" i="30"/>
  <c r="P52" i="30"/>
  <c r="M52" i="30"/>
  <c r="K52" i="30"/>
  <c r="H52" i="30"/>
  <c r="AG52" i="30" s="1"/>
  <c r="AF47" i="30"/>
  <c r="AD47" i="30"/>
  <c r="AB47" i="30"/>
  <c r="Z47" i="30"/>
  <c r="X47" i="30"/>
  <c r="V47" i="30"/>
  <c r="T47" i="30"/>
  <c r="R47" i="30"/>
  <c r="P47" i="30"/>
  <c r="M47" i="30"/>
  <c r="K47" i="30"/>
  <c r="H47" i="30"/>
  <c r="AG47" i="30" s="1"/>
  <c r="AF74" i="30"/>
  <c r="AD74" i="30"/>
  <c r="AB74" i="30"/>
  <c r="Z74" i="30"/>
  <c r="X74" i="30"/>
  <c r="V74" i="30"/>
  <c r="T74" i="30"/>
  <c r="R74" i="30"/>
  <c r="P74" i="30"/>
  <c r="M74" i="30"/>
  <c r="K74" i="30"/>
  <c r="H74" i="30"/>
  <c r="AG74" i="30" s="1"/>
  <c r="AF71" i="30"/>
  <c r="AD71" i="30"/>
  <c r="AB71" i="30"/>
  <c r="Z71" i="30"/>
  <c r="X71" i="30"/>
  <c r="V71" i="30"/>
  <c r="T71" i="30"/>
  <c r="R71" i="30"/>
  <c r="P71" i="30"/>
  <c r="M71" i="30"/>
  <c r="K71" i="30"/>
  <c r="H71" i="30"/>
  <c r="AG71" i="30" s="1"/>
  <c r="AF57" i="30"/>
  <c r="AD57" i="30"/>
  <c r="AB57" i="30"/>
  <c r="Z57" i="30"/>
  <c r="X57" i="30"/>
  <c r="V57" i="30"/>
  <c r="T57" i="30"/>
  <c r="R57" i="30"/>
  <c r="P57" i="30"/>
  <c r="M57" i="30"/>
  <c r="K57" i="30"/>
  <c r="H57" i="30"/>
  <c r="AG57" i="30" s="1"/>
  <c r="AF69" i="30"/>
  <c r="AD69" i="30"/>
  <c r="AB69" i="30"/>
  <c r="Z69" i="30"/>
  <c r="X69" i="30"/>
  <c r="V69" i="30"/>
  <c r="T69" i="30"/>
  <c r="R69" i="30"/>
  <c r="P69" i="30"/>
  <c r="M69" i="30"/>
  <c r="K69" i="30"/>
  <c r="H69" i="30"/>
  <c r="AG69" i="30" s="1"/>
  <c r="AF42" i="30"/>
  <c r="AD42" i="30"/>
  <c r="AB42" i="30"/>
  <c r="Z42" i="30"/>
  <c r="X42" i="30"/>
  <c r="V42" i="30"/>
  <c r="T42" i="30"/>
  <c r="R42" i="30"/>
  <c r="P42" i="30"/>
  <c r="M42" i="30"/>
  <c r="K42" i="30"/>
  <c r="H42" i="30"/>
  <c r="AG42" i="30" s="1"/>
  <c r="AF32" i="30"/>
  <c r="AD32" i="30"/>
  <c r="AB32" i="30"/>
  <c r="Z32" i="30"/>
  <c r="X32" i="30"/>
  <c r="V32" i="30"/>
  <c r="T32" i="30"/>
  <c r="R32" i="30"/>
  <c r="P32" i="30"/>
  <c r="M32" i="30"/>
  <c r="K32" i="30"/>
  <c r="H32" i="30"/>
  <c r="AG32" i="30" s="1"/>
  <c r="AF36" i="30"/>
  <c r="AD36" i="30"/>
  <c r="AB36" i="30"/>
  <c r="Z36" i="30"/>
  <c r="X36" i="30"/>
  <c r="V36" i="30"/>
  <c r="T36" i="30"/>
  <c r="R36" i="30"/>
  <c r="P36" i="30"/>
  <c r="M36" i="30"/>
  <c r="K36" i="30"/>
  <c r="H36" i="30"/>
  <c r="AG36" i="30" s="1"/>
  <c r="AF58" i="30"/>
  <c r="AD58" i="30"/>
  <c r="AB58" i="30"/>
  <c r="Z58" i="30"/>
  <c r="X58" i="30"/>
  <c r="V58" i="30"/>
  <c r="T58" i="30"/>
  <c r="R58" i="30"/>
  <c r="P58" i="30"/>
  <c r="M58" i="30"/>
  <c r="K58" i="30"/>
  <c r="H58" i="30"/>
  <c r="AG58" i="30" s="1"/>
  <c r="AF55" i="30"/>
  <c r="AD55" i="30"/>
  <c r="AB55" i="30"/>
  <c r="Z55" i="30"/>
  <c r="X55" i="30"/>
  <c r="V55" i="30"/>
  <c r="T55" i="30"/>
  <c r="R55" i="30"/>
  <c r="P55" i="30"/>
  <c r="M55" i="30"/>
  <c r="K55" i="30"/>
  <c r="H55" i="30"/>
  <c r="AG55" i="30" s="1"/>
  <c r="AF60" i="30"/>
  <c r="AD60" i="30"/>
  <c r="AB60" i="30"/>
  <c r="Z60" i="30"/>
  <c r="X60" i="30"/>
  <c r="V60" i="30"/>
  <c r="T60" i="30"/>
  <c r="R60" i="30"/>
  <c r="P60" i="30"/>
  <c r="M60" i="30"/>
  <c r="K60" i="30"/>
  <c r="H60" i="30"/>
  <c r="AG60" i="30" s="1"/>
  <c r="AF11" i="30"/>
  <c r="AD11" i="30"/>
  <c r="AB11" i="30"/>
  <c r="Z11" i="30"/>
  <c r="X11" i="30"/>
  <c r="V11" i="30"/>
  <c r="T11" i="30"/>
  <c r="R11" i="30"/>
  <c r="P11" i="30"/>
  <c r="M11" i="30"/>
  <c r="K11" i="30"/>
  <c r="H11" i="30"/>
  <c r="AG11" i="30" s="1"/>
  <c r="AF51" i="30"/>
  <c r="AD51" i="30"/>
  <c r="AB51" i="30"/>
  <c r="Z51" i="30"/>
  <c r="X51" i="30"/>
  <c r="V51" i="30"/>
  <c r="T51" i="30"/>
  <c r="R51" i="30"/>
  <c r="P51" i="30"/>
  <c r="M51" i="30"/>
  <c r="K51" i="30"/>
  <c r="H51" i="30"/>
  <c r="AG51" i="30" s="1"/>
  <c r="AF63" i="30"/>
  <c r="AD63" i="30"/>
  <c r="AB63" i="30"/>
  <c r="Z63" i="30"/>
  <c r="X63" i="30"/>
  <c r="V63" i="30"/>
  <c r="T63" i="30"/>
  <c r="R63" i="30"/>
  <c r="P63" i="30"/>
  <c r="M63" i="30"/>
  <c r="K63" i="30"/>
  <c r="H63" i="30"/>
  <c r="AG63" i="30" s="1"/>
  <c r="AF28" i="30"/>
  <c r="AD28" i="30"/>
  <c r="AB28" i="30"/>
  <c r="Z28" i="30"/>
  <c r="X28" i="30"/>
  <c r="V28" i="30"/>
  <c r="T28" i="30"/>
  <c r="R28" i="30"/>
  <c r="P28" i="30"/>
  <c r="M28" i="30"/>
  <c r="K28" i="30"/>
  <c r="H28" i="30"/>
  <c r="AG28" i="30" s="1"/>
  <c r="AF45" i="30"/>
  <c r="AD45" i="30"/>
  <c r="AB45" i="30"/>
  <c r="Z45" i="30"/>
  <c r="X45" i="30"/>
  <c r="V45" i="30"/>
  <c r="T45" i="30"/>
  <c r="R45" i="30"/>
  <c r="P45" i="30"/>
  <c r="M45" i="30"/>
  <c r="K45" i="30"/>
  <c r="H45" i="30"/>
  <c r="AG45" i="30" s="1"/>
  <c r="AF59" i="30"/>
  <c r="AD59" i="30"/>
  <c r="AB59" i="30"/>
  <c r="Z59" i="30"/>
  <c r="X59" i="30"/>
  <c r="V59" i="30"/>
  <c r="T59" i="30"/>
  <c r="R59" i="30"/>
  <c r="P59" i="30"/>
  <c r="M59" i="30"/>
  <c r="K59" i="30"/>
  <c r="H59" i="30"/>
  <c r="AG59" i="30" s="1"/>
  <c r="AF44" i="30"/>
  <c r="AD44" i="30"/>
  <c r="AB44" i="30"/>
  <c r="Z44" i="30"/>
  <c r="X44" i="30"/>
  <c r="V44" i="30"/>
  <c r="T44" i="30"/>
  <c r="R44" i="30"/>
  <c r="P44" i="30"/>
  <c r="M44" i="30"/>
  <c r="K44" i="30"/>
  <c r="H44" i="30"/>
  <c r="AG44" i="30" s="1"/>
  <c r="AF50" i="30"/>
  <c r="AD50" i="30"/>
  <c r="AB50" i="30"/>
  <c r="Z50" i="30"/>
  <c r="X50" i="30"/>
  <c r="V50" i="30"/>
  <c r="T50" i="30"/>
  <c r="R50" i="30"/>
  <c r="P50" i="30"/>
  <c r="M50" i="30"/>
  <c r="K50" i="30"/>
  <c r="H50" i="30"/>
  <c r="AG50" i="30" s="1"/>
  <c r="AF10" i="30"/>
  <c r="AD10" i="30"/>
  <c r="AB10" i="30"/>
  <c r="Z10" i="30"/>
  <c r="X10" i="30"/>
  <c r="V10" i="30"/>
  <c r="T10" i="30"/>
  <c r="R10" i="30"/>
  <c r="P10" i="30"/>
  <c r="M10" i="30"/>
  <c r="K10" i="30"/>
  <c r="H10" i="30"/>
  <c r="AG10" i="30" s="1"/>
  <c r="AF54" i="30"/>
  <c r="AD54" i="30"/>
  <c r="AB54" i="30"/>
  <c r="Z54" i="30"/>
  <c r="X54" i="30"/>
  <c r="V54" i="30"/>
  <c r="T54" i="30"/>
  <c r="R54" i="30"/>
  <c r="P54" i="30"/>
  <c r="M54" i="30"/>
  <c r="K54" i="30"/>
  <c r="H54" i="30"/>
  <c r="AG54" i="30" s="1"/>
  <c r="AF30" i="30"/>
  <c r="AD30" i="30"/>
  <c r="AB30" i="30"/>
  <c r="Z30" i="30"/>
  <c r="X30" i="30"/>
  <c r="V30" i="30"/>
  <c r="T30" i="30"/>
  <c r="R30" i="30"/>
  <c r="P30" i="30"/>
  <c r="M30" i="30"/>
  <c r="K30" i="30"/>
  <c r="H30" i="30"/>
  <c r="AG30" i="30" s="1"/>
  <c r="AF43" i="30"/>
  <c r="AD43" i="30"/>
  <c r="AB43" i="30"/>
  <c r="Z43" i="30"/>
  <c r="X43" i="30"/>
  <c r="V43" i="30"/>
  <c r="T43" i="30"/>
  <c r="R43" i="30"/>
  <c r="P43" i="30"/>
  <c r="M43" i="30"/>
  <c r="K43" i="30"/>
  <c r="H43" i="30"/>
  <c r="AG43" i="30" s="1"/>
  <c r="AF33" i="30"/>
  <c r="AD33" i="30"/>
  <c r="AB33" i="30"/>
  <c r="Z33" i="30"/>
  <c r="X33" i="30"/>
  <c r="V33" i="30"/>
  <c r="T33" i="30"/>
  <c r="R33" i="30"/>
  <c r="P33" i="30"/>
  <c r="M33" i="30"/>
  <c r="K33" i="30"/>
  <c r="H33" i="30"/>
  <c r="AG33" i="30" s="1"/>
  <c r="AF49" i="30"/>
  <c r="AD49" i="30"/>
  <c r="AB49" i="30"/>
  <c r="Z49" i="30"/>
  <c r="X49" i="30"/>
  <c r="V49" i="30"/>
  <c r="T49" i="30"/>
  <c r="R49" i="30"/>
  <c r="P49" i="30"/>
  <c r="M49" i="30"/>
  <c r="K49" i="30"/>
  <c r="H49" i="30"/>
  <c r="AG49" i="30" s="1"/>
  <c r="AF20" i="30"/>
  <c r="AD20" i="30"/>
  <c r="AB20" i="30"/>
  <c r="Z20" i="30"/>
  <c r="X20" i="30"/>
  <c r="V20" i="30"/>
  <c r="T20" i="30"/>
  <c r="R20" i="30"/>
  <c r="P20" i="30"/>
  <c r="M20" i="30"/>
  <c r="K20" i="30"/>
  <c r="H20" i="30"/>
  <c r="AG20" i="30" s="1"/>
  <c r="AF41" i="30"/>
  <c r="AD41" i="30"/>
  <c r="AB41" i="30"/>
  <c r="Z41" i="30"/>
  <c r="X41" i="30"/>
  <c r="V41" i="30"/>
  <c r="T41" i="30"/>
  <c r="R41" i="30"/>
  <c r="P41" i="30"/>
  <c r="M41" i="30"/>
  <c r="K41" i="30"/>
  <c r="H41" i="30"/>
  <c r="AG41" i="30" s="1"/>
  <c r="AF40" i="30"/>
  <c r="AD40" i="30"/>
  <c r="AB40" i="30"/>
  <c r="Z40" i="30"/>
  <c r="X40" i="30"/>
  <c r="V40" i="30"/>
  <c r="T40" i="30"/>
  <c r="R40" i="30"/>
  <c r="P40" i="30"/>
  <c r="M40" i="30"/>
  <c r="K40" i="30"/>
  <c r="H40" i="30"/>
  <c r="AG40" i="30" s="1"/>
  <c r="AF39" i="30"/>
  <c r="AD39" i="30"/>
  <c r="AB39" i="30"/>
  <c r="Z39" i="30"/>
  <c r="X39" i="30"/>
  <c r="V39" i="30"/>
  <c r="T39" i="30"/>
  <c r="R39" i="30"/>
  <c r="P39" i="30"/>
  <c r="M39" i="30"/>
  <c r="K39" i="30"/>
  <c r="H39" i="30"/>
  <c r="AG39" i="30" s="1"/>
  <c r="AF14" i="30"/>
  <c r="AD14" i="30"/>
  <c r="AB14" i="30"/>
  <c r="Z14" i="30"/>
  <c r="X14" i="30"/>
  <c r="V14" i="30"/>
  <c r="T14" i="30"/>
  <c r="R14" i="30"/>
  <c r="P14" i="30"/>
  <c r="M14" i="30"/>
  <c r="K14" i="30"/>
  <c r="H14" i="30"/>
  <c r="AG14" i="30" s="1"/>
  <c r="AF53" i="30"/>
  <c r="AD53" i="30"/>
  <c r="AB53" i="30"/>
  <c r="Z53" i="30"/>
  <c r="X53" i="30"/>
  <c r="V53" i="30"/>
  <c r="T53" i="30"/>
  <c r="R53" i="30"/>
  <c r="P53" i="30"/>
  <c r="M53" i="30"/>
  <c r="K53" i="30"/>
  <c r="H53" i="30"/>
  <c r="AG53" i="30" s="1"/>
  <c r="AF18" i="30"/>
  <c r="AD18" i="30"/>
  <c r="AB18" i="30"/>
  <c r="Z18" i="30"/>
  <c r="X18" i="30"/>
  <c r="V18" i="30"/>
  <c r="T18" i="30"/>
  <c r="R18" i="30"/>
  <c r="P18" i="30"/>
  <c r="M18" i="30"/>
  <c r="K18" i="30"/>
  <c r="H18" i="30"/>
  <c r="AG18" i="30" s="1"/>
  <c r="AF29" i="30"/>
  <c r="AD29" i="30"/>
  <c r="AB29" i="30"/>
  <c r="Z29" i="30"/>
  <c r="X29" i="30"/>
  <c r="V29" i="30"/>
  <c r="T29" i="30"/>
  <c r="R29" i="30"/>
  <c r="P29" i="30"/>
  <c r="M29" i="30"/>
  <c r="K29" i="30"/>
  <c r="H29" i="30"/>
  <c r="AG29" i="30" s="1"/>
  <c r="AF35" i="30"/>
  <c r="AD35" i="30"/>
  <c r="AB35" i="30"/>
  <c r="Z35" i="30"/>
  <c r="X35" i="30"/>
  <c r="V35" i="30"/>
  <c r="T35" i="30"/>
  <c r="R35" i="30"/>
  <c r="P35" i="30"/>
  <c r="M35" i="30"/>
  <c r="K35" i="30"/>
  <c r="H35" i="30"/>
  <c r="AG35" i="30" s="1"/>
  <c r="AF70" i="30"/>
  <c r="AD70" i="30"/>
  <c r="AB70" i="30"/>
  <c r="Z70" i="30"/>
  <c r="X70" i="30"/>
  <c r="V70" i="30"/>
  <c r="T70" i="30"/>
  <c r="R70" i="30"/>
  <c r="P70" i="30"/>
  <c r="M70" i="30"/>
  <c r="K70" i="30"/>
  <c r="H70" i="30"/>
  <c r="AG70" i="30" s="1"/>
  <c r="AF9" i="30"/>
  <c r="AD9" i="30"/>
  <c r="AB9" i="30"/>
  <c r="Z9" i="30"/>
  <c r="X9" i="30"/>
  <c r="V9" i="30"/>
  <c r="T9" i="30"/>
  <c r="R9" i="30"/>
  <c r="P9" i="30"/>
  <c r="M9" i="30"/>
  <c r="K9" i="30"/>
  <c r="H9" i="30"/>
  <c r="AG9" i="30" s="1"/>
  <c r="AF46" i="30"/>
  <c r="AD46" i="30"/>
  <c r="AB46" i="30"/>
  <c r="Z46" i="30"/>
  <c r="X46" i="30"/>
  <c r="V46" i="30"/>
  <c r="T46" i="30"/>
  <c r="R46" i="30"/>
  <c r="P46" i="30"/>
  <c r="M46" i="30"/>
  <c r="K46" i="30"/>
  <c r="H46" i="30"/>
  <c r="AG46" i="30" s="1"/>
  <c r="AF31" i="30"/>
  <c r="AD31" i="30"/>
  <c r="AB31" i="30"/>
  <c r="Z31" i="30"/>
  <c r="X31" i="30"/>
  <c r="V31" i="30"/>
  <c r="T31" i="30"/>
  <c r="R31" i="30"/>
  <c r="P31" i="30"/>
  <c r="M31" i="30"/>
  <c r="K31" i="30"/>
  <c r="H31" i="30"/>
  <c r="AG31" i="30" s="1"/>
  <c r="AF25" i="30"/>
  <c r="AD25" i="30"/>
  <c r="AB25" i="30"/>
  <c r="Z25" i="30"/>
  <c r="X25" i="30"/>
  <c r="V25" i="30"/>
  <c r="T25" i="30"/>
  <c r="R25" i="30"/>
  <c r="P25" i="30"/>
  <c r="M25" i="30"/>
  <c r="K25" i="30"/>
  <c r="H25" i="30"/>
  <c r="AG25" i="30" s="1"/>
  <c r="AF19" i="30"/>
  <c r="AD19" i="30"/>
  <c r="AB19" i="30"/>
  <c r="Z19" i="30"/>
  <c r="X19" i="30"/>
  <c r="V19" i="30"/>
  <c r="T19" i="30"/>
  <c r="R19" i="30"/>
  <c r="P19" i="30"/>
  <c r="M19" i="30"/>
  <c r="K19" i="30"/>
  <c r="H19" i="30"/>
  <c r="AG19" i="30" s="1"/>
  <c r="AF6" i="30"/>
  <c r="AD6" i="30"/>
  <c r="AB6" i="30"/>
  <c r="Z6" i="30"/>
  <c r="X6" i="30"/>
  <c r="V6" i="30"/>
  <c r="T6" i="30"/>
  <c r="R6" i="30"/>
  <c r="P6" i="30"/>
  <c r="M6" i="30"/>
  <c r="K6" i="30"/>
  <c r="H6" i="30"/>
  <c r="AG6" i="30" s="1"/>
  <c r="AF27" i="30"/>
  <c r="AD27" i="30"/>
  <c r="AB27" i="30"/>
  <c r="Z27" i="30"/>
  <c r="X27" i="30"/>
  <c r="V27" i="30"/>
  <c r="T27" i="30"/>
  <c r="R27" i="30"/>
  <c r="P27" i="30"/>
  <c r="M27" i="30"/>
  <c r="K27" i="30"/>
  <c r="H27" i="30"/>
  <c r="AG27" i="30" s="1"/>
  <c r="AF21" i="30"/>
  <c r="AD21" i="30"/>
  <c r="AB21" i="30"/>
  <c r="Z21" i="30"/>
  <c r="X21" i="30"/>
  <c r="V21" i="30"/>
  <c r="T21" i="30"/>
  <c r="R21" i="30"/>
  <c r="P21" i="30"/>
  <c r="M21" i="30"/>
  <c r="K21" i="30"/>
  <c r="H21" i="30"/>
  <c r="AG21" i="30" s="1"/>
  <c r="AF16" i="30"/>
  <c r="AD16" i="30"/>
  <c r="AB16" i="30"/>
  <c r="Z16" i="30"/>
  <c r="X16" i="30"/>
  <c r="V16" i="30"/>
  <c r="T16" i="30"/>
  <c r="R16" i="30"/>
  <c r="P16" i="30"/>
  <c r="M16" i="30"/>
  <c r="K16" i="30"/>
  <c r="H16" i="30"/>
  <c r="AG16" i="30" s="1"/>
  <c r="AF24" i="30"/>
  <c r="AD24" i="30"/>
  <c r="AB24" i="30"/>
  <c r="Z24" i="30"/>
  <c r="X24" i="30"/>
  <c r="V24" i="30"/>
  <c r="T24" i="30"/>
  <c r="R24" i="30"/>
  <c r="P24" i="30"/>
  <c r="M24" i="30"/>
  <c r="K24" i="30"/>
  <c r="H24" i="30"/>
  <c r="AF5" i="30"/>
  <c r="AD5" i="30"/>
  <c r="AB5" i="30"/>
  <c r="Z5" i="30"/>
  <c r="X5" i="30"/>
  <c r="V5" i="30"/>
  <c r="T5" i="30"/>
  <c r="R5" i="30"/>
  <c r="P5" i="30"/>
  <c r="M5" i="30"/>
  <c r="K5" i="30"/>
  <c r="H5" i="30"/>
  <c r="AF48" i="30"/>
  <c r="AD48" i="30"/>
  <c r="AB48" i="30"/>
  <c r="Z48" i="30"/>
  <c r="X48" i="30"/>
  <c r="V48" i="30"/>
  <c r="T48" i="30"/>
  <c r="R48" i="30"/>
  <c r="P48" i="30"/>
  <c r="M48" i="30"/>
  <c r="K48" i="30"/>
  <c r="H48" i="30"/>
  <c r="AG48" i="30" s="1"/>
  <c r="AF23" i="30"/>
  <c r="AD23" i="30"/>
  <c r="AB23" i="30"/>
  <c r="Z23" i="30"/>
  <c r="X23" i="30"/>
  <c r="V23" i="30"/>
  <c r="T23" i="30"/>
  <c r="R23" i="30"/>
  <c r="P23" i="30"/>
  <c r="M23" i="30"/>
  <c r="K23" i="30"/>
  <c r="H23" i="30"/>
  <c r="AG23" i="30" s="1"/>
  <c r="AF13" i="30"/>
  <c r="AD13" i="30"/>
  <c r="AB13" i="30"/>
  <c r="Z13" i="30"/>
  <c r="X13" i="30"/>
  <c r="V13" i="30"/>
  <c r="T13" i="30"/>
  <c r="R13" i="30"/>
  <c r="P13" i="30"/>
  <c r="M13" i="30"/>
  <c r="K13" i="30"/>
  <c r="H13" i="30"/>
  <c r="AG13" i="30" s="1"/>
  <c r="AF15" i="30"/>
  <c r="AD15" i="30"/>
  <c r="AB15" i="30"/>
  <c r="Z15" i="30"/>
  <c r="X15" i="30"/>
  <c r="V15" i="30"/>
  <c r="T15" i="30"/>
  <c r="R15" i="30"/>
  <c r="P15" i="30"/>
  <c r="M15" i="30"/>
  <c r="K15" i="30"/>
  <c r="H15" i="30"/>
  <c r="AG15" i="30" s="1"/>
  <c r="AF34" i="30"/>
  <c r="AD34" i="30"/>
  <c r="AB34" i="30"/>
  <c r="Z34" i="30"/>
  <c r="X34" i="30"/>
  <c r="V34" i="30"/>
  <c r="T34" i="30"/>
  <c r="R34" i="30"/>
  <c r="P34" i="30"/>
  <c r="M34" i="30"/>
  <c r="K34" i="30"/>
  <c r="H34" i="30"/>
  <c r="AG34" i="30" s="1"/>
  <c r="AF22" i="30"/>
  <c r="AD22" i="30"/>
  <c r="AB22" i="30"/>
  <c r="Z22" i="30"/>
  <c r="X22" i="30"/>
  <c r="V22" i="30"/>
  <c r="T22" i="30"/>
  <c r="R22" i="30"/>
  <c r="P22" i="30"/>
  <c r="M22" i="30"/>
  <c r="K22" i="30"/>
  <c r="H22" i="30"/>
  <c r="AG22" i="30" s="1"/>
  <c r="AF17" i="30"/>
  <c r="AD17" i="30"/>
  <c r="AB17" i="30"/>
  <c r="Z17" i="30"/>
  <c r="X17" i="30"/>
  <c r="V17" i="30"/>
  <c r="T17" i="30"/>
  <c r="R17" i="30"/>
  <c r="P17" i="30"/>
  <c r="M17" i="30"/>
  <c r="K17" i="30"/>
  <c r="H17" i="30"/>
  <c r="AG17" i="30" s="1"/>
  <c r="AF7" i="30"/>
  <c r="AD7" i="30"/>
  <c r="AB7" i="30"/>
  <c r="Z7" i="30"/>
  <c r="X7" i="30"/>
  <c r="V7" i="30"/>
  <c r="T7" i="30"/>
  <c r="R7" i="30"/>
  <c r="P7" i="30"/>
  <c r="M7" i="30"/>
  <c r="K7" i="30"/>
  <c r="H7" i="30"/>
  <c r="AG7" i="30" s="1"/>
  <c r="AF26" i="30"/>
  <c r="AD26" i="30"/>
  <c r="AB26" i="30"/>
  <c r="Z26" i="30"/>
  <c r="X26" i="30"/>
  <c r="V26" i="30"/>
  <c r="T26" i="30"/>
  <c r="R26" i="30"/>
  <c r="P26" i="30"/>
  <c r="M26" i="30"/>
  <c r="K26" i="30"/>
  <c r="H26" i="30"/>
  <c r="AG26" i="30" s="1"/>
  <c r="AF12" i="30"/>
  <c r="AD12" i="30"/>
  <c r="AB12" i="30"/>
  <c r="Z12" i="30"/>
  <c r="X12" i="30"/>
  <c r="V12" i="30"/>
  <c r="T12" i="30"/>
  <c r="R12" i="30"/>
  <c r="P12" i="30"/>
  <c r="M12" i="30"/>
  <c r="K12" i="30"/>
  <c r="H12" i="30"/>
  <c r="AG12" i="30" s="1"/>
  <c r="AF8" i="30"/>
  <c r="AD8" i="30"/>
  <c r="AB8" i="30"/>
  <c r="Z8" i="30"/>
  <c r="X8" i="30"/>
  <c r="V8" i="30"/>
  <c r="T8" i="30"/>
  <c r="R8" i="30"/>
  <c r="P8" i="30"/>
  <c r="M8" i="30"/>
  <c r="K8" i="30"/>
  <c r="H8" i="30"/>
  <c r="AG8" i="30" s="1"/>
  <c r="N76" i="29"/>
  <c r="K76" i="29"/>
  <c r="H76" i="29"/>
  <c r="O76" i="29" s="1"/>
  <c r="N71" i="29"/>
  <c r="K71" i="29"/>
  <c r="H71" i="29"/>
  <c r="O71" i="29" s="1"/>
  <c r="N70" i="29"/>
  <c r="K70" i="29"/>
  <c r="H70" i="29"/>
  <c r="O70" i="29" s="1"/>
  <c r="N69" i="29"/>
  <c r="K69" i="29"/>
  <c r="H69" i="29"/>
  <c r="O69" i="29" s="1"/>
  <c r="N62" i="29"/>
  <c r="K62" i="29"/>
  <c r="H62" i="29"/>
  <c r="O62" i="29" s="1"/>
  <c r="N73" i="29"/>
  <c r="K73" i="29"/>
  <c r="H73" i="29"/>
  <c r="O73" i="29" s="1"/>
  <c r="N65" i="29"/>
  <c r="K65" i="29"/>
  <c r="H65" i="29"/>
  <c r="O65" i="29" s="1"/>
  <c r="N68" i="29"/>
  <c r="K68" i="29"/>
  <c r="H68" i="29"/>
  <c r="O68" i="29" s="1"/>
  <c r="N66" i="29"/>
  <c r="K66" i="29"/>
  <c r="H66" i="29"/>
  <c r="O66" i="29" s="1"/>
  <c r="N75" i="29"/>
  <c r="K75" i="29"/>
  <c r="H75" i="29"/>
  <c r="O75" i="29" s="1"/>
  <c r="N64" i="29"/>
  <c r="K64" i="29"/>
  <c r="H64" i="29"/>
  <c r="O64" i="29" s="1"/>
  <c r="N72" i="29"/>
  <c r="K72" i="29"/>
  <c r="H72" i="29"/>
  <c r="O72" i="29" s="1"/>
  <c r="N60" i="29"/>
  <c r="K60" i="29"/>
  <c r="H60" i="29"/>
  <c r="O60" i="29" s="1"/>
  <c r="N51" i="29"/>
  <c r="K51" i="29"/>
  <c r="H51" i="29"/>
  <c r="O51" i="29" s="1"/>
  <c r="N54" i="29"/>
  <c r="K54" i="29"/>
  <c r="H54" i="29"/>
  <c r="O54" i="29" s="1"/>
  <c r="N57" i="29"/>
  <c r="K57" i="29"/>
  <c r="H57" i="29"/>
  <c r="O57" i="29" s="1"/>
  <c r="N74" i="29"/>
  <c r="K74" i="29"/>
  <c r="H74" i="29"/>
  <c r="O74" i="29" s="1"/>
  <c r="N67" i="29"/>
  <c r="K67" i="29"/>
  <c r="H67" i="29"/>
  <c r="O67" i="29" s="1"/>
  <c r="N58" i="29"/>
  <c r="K58" i="29"/>
  <c r="H58" i="29"/>
  <c r="O58" i="29" s="1"/>
  <c r="N42" i="29"/>
  <c r="K42" i="29"/>
  <c r="H42" i="29"/>
  <c r="O42" i="29" s="1"/>
  <c r="N50" i="29"/>
  <c r="K50" i="29"/>
  <c r="H50" i="29"/>
  <c r="O50" i="29" s="1"/>
  <c r="N48" i="29"/>
  <c r="K48" i="29"/>
  <c r="H48" i="29"/>
  <c r="O48" i="29" s="1"/>
  <c r="N56" i="29"/>
  <c r="K56" i="29"/>
  <c r="H56" i="29"/>
  <c r="O56" i="29" s="1"/>
  <c r="N59" i="29"/>
  <c r="K59" i="29"/>
  <c r="H59" i="29"/>
  <c r="O59" i="29" s="1"/>
  <c r="N53" i="29"/>
  <c r="K53" i="29"/>
  <c r="H53" i="29"/>
  <c r="O53" i="29" s="1"/>
  <c r="N63" i="29"/>
  <c r="K63" i="29"/>
  <c r="H63" i="29"/>
  <c r="O63" i="29" s="1"/>
  <c r="N41" i="29"/>
  <c r="K41" i="29"/>
  <c r="H41" i="29"/>
  <c r="O41" i="29" s="1"/>
  <c r="N32" i="29"/>
  <c r="K32" i="29"/>
  <c r="H32" i="29"/>
  <c r="O32" i="29" s="1"/>
  <c r="N46" i="29"/>
  <c r="K46" i="29"/>
  <c r="H46" i="29"/>
  <c r="O46" i="29" s="1"/>
  <c r="N24" i="29"/>
  <c r="K24" i="29"/>
  <c r="H24" i="29"/>
  <c r="O24" i="29" s="1"/>
  <c r="N35" i="29"/>
  <c r="K35" i="29"/>
  <c r="H35" i="29"/>
  <c r="O35" i="29" s="1"/>
  <c r="N61" i="29"/>
  <c r="K61" i="29"/>
  <c r="H61" i="29"/>
  <c r="O61" i="29" s="1"/>
  <c r="N47" i="29"/>
  <c r="K47" i="29"/>
  <c r="H47" i="29"/>
  <c r="O47" i="29" s="1"/>
  <c r="N43" i="29"/>
  <c r="K43" i="29"/>
  <c r="H43" i="29"/>
  <c r="O43" i="29" s="1"/>
  <c r="N36" i="29"/>
  <c r="K36" i="29"/>
  <c r="H36" i="29"/>
  <c r="O36" i="29" s="1"/>
  <c r="N49" i="29"/>
  <c r="K49" i="29"/>
  <c r="H49" i="29"/>
  <c r="O49" i="29" s="1"/>
  <c r="N34" i="29"/>
  <c r="K34" i="29"/>
  <c r="H34" i="29"/>
  <c r="O34" i="29" s="1"/>
  <c r="N44" i="29"/>
  <c r="K44" i="29"/>
  <c r="H44" i="29"/>
  <c r="O44" i="29" s="1"/>
  <c r="N55" i="29"/>
  <c r="K55" i="29"/>
  <c r="H55" i="29"/>
  <c r="O55" i="29" s="1"/>
  <c r="N21" i="29"/>
  <c r="K21" i="29"/>
  <c r="H21" i="29"/>
  <c r="O21" i="29" s="1"/>
  <c r="N39" i="29"/>
  <c r="K39" i="29"/>
  <c r="H39" i="29"/>
  <c r="O39" i="29" s="1"/>
  <c r="N30" i="29"/>
  <c r="K30" i="29"/>
  <c r="H30" i="29"/>
  <c r="O30" i="29" s="1"/>
  <c r="N38" i="29"/>
  <c r="K38" i="29"/>
  <c r="H38" i="29"/>
  <c r="O38" i="29" s="1"/>
  <c r="N29" i="29"/>
  <c r="K29" i="29"/>
  <c r="H29" i="29"/>
  <c r="O29" i="29" s="1"/>
  <c r="N45" i="29"/>
  <c r="K45" i="29"/>
  <c r="H45" i="29"/>
  <c r="O45" i="29" s="1"/>
  <c r="N52" i="29"/>
  <c r="K52" i="29"/>
  <c r="H52" i="29"/>
  <c r="O52" i="29" s="1"/>
  <c r="N33" i="29"/>
  <c r="K33" i="29"/>
  <c r="H33" i="29"/>
  <c r="O33" i="29" s="1"/>
  <c r="N28" i="29"/>
  <c r="K28" i="29"/>
  <c r="H28" i="29"/>
  <c r="O28" i="29" s="1"/>
  <c r="N25" i="29"/>
  <c r="K25" i="29"/>
  <c r="H25" i="29"/>
  <c r="O25" i="29" s="1"/>
  <c r="N31" i="29"/>
  <c r="K31" i="29"/>
  <c r="H31" i="29"/>
  <c r="O31" i="29" s="1"/>
  <c r="N27" i="29"/>
  <c r="K27" i="29"/>
  <c r="H27" i="29"/>
  <c r="O27" i="29" s="1"/>
  <c r="N40" i="29"/>
  <c r="K40" i="29"/>
  <c r="H40" i="29"/>
  <c r="O40" i="29" s="1"/>
  <c r="N18" i="29"/>
  <c r="K18" i="29"/>
  <c r="H18" i="29"/>
  <c r="O18" i="29" s="1"/>
  <c r="N26" i="29"/>
  <c r="K26" i="29"/>
  <c r="H26" i="29"/>
  <c r="O26" i="29" s="1"/>
  <c r="N37" i="29"/>
  <c r="K37" i="29"/>
  <c r="H37" i="29"/>
  <c r="O37" i="29" s="1"/>
  <c r="N20" i="29"/>
  <c r="K20" i="29"/>
  <c r="H20" i="29"/>
  <c r="O20" i="29" s="1"/>
  <c r="N22" i="29"/>
  <c r="K22" i="29"/>
  <c r="H22" i="29"/>
  <c r="O22" i="29" s="1"/>
  <c r="N23" i="29"/>
  <c r="K23" i="29"/>
  <c r="H23" i="29"/>
  <c r="O23" i="29" s="1"/>
  <c r="N17" i="29"/>
  <c r="K17" i="29"/>
  <c r="H17" i="29"/>
  <c r="O17" i="29" s="1"/>
  <c r="N11" i="29"/>
  <c r="K11" i="29"/>
  <c r="H11" i="29"/>
  <c r="O11" i="29" s="1"/>
  <c r="N16" i="29"/>
  <c r="K16" i="29"/>
  <c r="H16" i="29"/>
  <c r="O16" i="29" s="1"/>
  <c r="N19" i="29"/>
  <c r="K19" i="29"/>
  <c r="H19" i="29"/>
  <c r="O19" i="29" s="1"/>
  <c r="N15" i="29"/>
  <c r="K15" i="29"/>
  <c r="H15" i="29"/>
  <c r="O15" i="29" s="1"/>
  <c r="N10" i="29"/>
  <c r="K10" i="29"/>
  <c r="H10" i="29"/>
  <c r="O10" i="29" s="1"/>
  <c r="N12" i="29"/>
  <c r="K12" i="29"/>
  <c r="H12" i="29"/>
  <c r="O12" i="29" s="1"/>
  <c r="N13" i="29"/>
  <c r="K13" i="29"/>
  <c r="H13" i="29"/>
  <c r="O13" i="29" s="1"/>
  <c r="N14" i="29"/>
  <c r="K14" i="29"/>
  <c r="H14" i="29"/>
  <c r="O14" i="29" s="1"/>
  <c r="N7" i="29"/>
  <c r="K7" i="29"/>
  <c r="H7" i="29"/>
  <c r="O7" i="29" s="1"/>
  <c r="N9" i="29"/>
  <c r="K9" i="29"/>
  <c r="H9" i="29"/>
  <c r="O9" i="29" s="1"/>
  <c r="N8" i="29"/>
  <c r="K8" i="29"/>
  <c r="H8" i="29"/>
  <c r="O8" i="29" s="1"/>
  <c r="N6" i="29"/>
  <c r="K6" i="29"/>
  <c r="H6" i="29"/>
  <c r="O6" i="29" s="1"/>
  <c r="N5" i="29"/>
  <c r="K5" i="29"/>
  <c r="H5" i="29"/>
  <c r="O5" i="29" s="1"/>
  <c r="AF20" i="28"/>
  <c r="AD20" i="28"/>
  <c r="AB20" i="28"/>
  <c r="Z20" i="28"/>
  <c r="X20" i="28"/>
  <c r="V20" i="28"/>
  <c r="T20" i="28"/>
  <c r="R20" i="28"/>
  <c r="P20" i="28"/>
  <c r="M20" i="28"/>
  <c r="K20" i="28"/>
  <c r="H20" i="28"/>
  <c r="AG20" i="28" s="1"/>
  <c r="AF19" i="28"/>
  <c r="AD19" i="28"/>
  <c r="AB19" i="28"/>
  <c r="Z19" i="28"/>
  <c r="X19" i="28"/>
  <c r="V19" i="28"/>
  <c r="T19" i="28"/>
  <c r="R19" i="28"/>
  <c r="P19" i="28"/>
  <c r="M19" i="28"/>
  <c r="K19" i="28"/>
  <c r="H19" i="28"/>
  <c r="AG19" i="28" s="1"/>
  <c r="AF18" i="28"/>
  <c r="AD18" i="28"/>
  <c r="AB18" i="28"/>
  <c r="Z18" i="28"/>
  <c r="X18" i="28"/>
  <c r="V18" i="28"/>
  <c r="T18" i="28"/>
  <c r="R18" i="28"/>
  <c r="P18" i="28"/>
  <c r="M18" i="28"/>
  <c r="K18" i="28"/>
  <c r="H18" i="28"/>
  <c r="AG18" i="28" s="1"/>
  <c r="AF17" i="28"/>
  <c r="AD17" i="28"/>
  <c r="AB17" i="28"/>
  <c r="Z17" i="28"/>
  <c r="X17" i="28"/>
  <c r="V17" i="28"/>
  <c r="T17" i="28"/>
  <c r="R17" i="28"/>
  <c r="P17" i="28"/>
  <c r="M17" i="28"/>
  <c r="K17" i="28"/>
  <c r="H17" i="28"/>
  <c r="AG17" i="28" s="1"/>
  <c r="AF16" i="28"/>
  <c r="AD16" i="28"/>
  <c r="AB16" i="28"/>
  <c r="Z16" i="28"/>
  <c r="X16" i="28"/>
  <c r="V16" i="28"/>
  <c r="T16" i="28"/>
  <c r="R16" i="28"/>
  <c r="P16" i="28"/>
  <c r="M16" i="28"/>
  <c r="K16" i="28"/>
  <c r="H16" i="28"/>
  <c r="AG16" i="28" s="1"/>
  <c r="AF15" i="28"/>
  <c r="AD15" i="28"/>
  <c r="AB15" i="28"/>
  <c r="Z15" i="28"/>
  <c r="X15" i="28"/>
  <c r="V15" i="28"/>
  <c r="T15" i="28"/>
  <c r="R15" i="28"/>
  <c r="P15" i="28"/>
  <c r="M15" i="28"/>
  <c r="K15" i="28"/>
  <c r="H15" i="28"/>
  <c r="AG15" i="28" s="1"/>
  <c r="AF14" i="28"/>
  <c r="AD14" i="28"/>
  <c r="AB14" i="28"/>
  <c r="Z14" i="28"/>
  <c r="X14" i="28"/>
  <c r="V14" i="28"/>
  <c r="T14" i="28"/>
  <c r="R14" i="28"/>
  <c r="P14" i="28"/>
  <c r="M14" i="28"/>
  <c r="K14" i="28"/>
  <c r="H14" i="28"/>
  <c r="AG14" i="28" s="1"/>
  <c r="AF13" i="28"/>
  <c r="AD13" i="28"/>
  <c r="AB13" i="28"/>
  <c r="Z13" i="28"/>
  <c r="X13" i="28"/>
  <c r="V13" i="28"/>
  <c r="T13" i="28"/>
  <c r="R13" i="28"/>
  <c r="P13" i="28"/>
  <c r="M13" i="28"/>
  <c r="K13" i="28"/>
  <c r="H13" i="28"/>
  <c r="AG13" i="28" s="1"/>
  <c r="AF12" i="28"/>
  <c r="AD12" i="28"/>
  <c r="AB12" i="28"/>
  <c r="Z12" i="28"/>
  <c r="X12" i="28"/>
  <c r="V12" i="28"/>
  <c r="T12" i="28"/>
  <c r="R12" i="28"/>
  <c r="P12" i="28"/>
  <c r="M12" i="28"/>
  <c r="K12" i="28"/>
  <c r="H12" i="28"/>
  <c r="AG12" i="28" s="1"/>
  <c r="AF11" i="28"/>
  <c r="AD11" i="28"/>
  <c r="AB11" i="28"/>
  <c r="Z11" i="28"/>
  <c r="X11" i="28"/>
  <c r="V11" i="28"/>
  <c r="T11" i="28"/>
  <c r="R11" i="28"/>
  <c r="P11" i="28"/>
  <c r="M11" i="28"/>
  <c r="K11" i="28"/>
  <c r="H11" i="28"/>
  <c r="AG11" i="28" s="1"/>
  <c r="AF10" i="28"/>
  <c r="AD10" i="28"/>
  <c r="AB10" i="28"/>
  <c r="Z10" i="28"/>
  <c r="X10" i="28"/>
  <c r="V10" i="28"/>
  <c r="T10" i="28"/>
  <c r="R10" i="28"/>
  <c r="P10" i="28"/>
  <c r="M10" i="28"/>
  <c r="K10" i="28"/>
  <c r="H10" i="28"/>
  <c r="AG10" i="28" s="1"/>
  <c r="AF9" i="28"/>
  <c r="AD9" i="28"/>
  <c r="AB9" i="28"/>
  <c r="Z9" i="28"/>
  <c r="X9" i="28"/>
  <c r="V9" i="28"/>
  <c r="T9" i="28"/>
  <c r="R9" i="28"/>
  <c r="P9" i="28"/>
  <c r="M9" i="28"/>
  <c r="K9" i="28"/>
  <c r="H9" i="28"/>
  <c r="AG9" i="28" s="1"/>
  <c r="AF8" i="28"/>
  <c r="AD8" i="28"/>
  <c r="AB8" i="28"/>
  <c r="Z8" i="28"/>
  <c r="X8" i="28"/>
  <c r="V8" i="28"/>
  <c r="T8" i="28"/>
  <c r="R8" i="28"/>
  <c r="P8" i="28"/>
  <c r="M8" i="28"/>
  <c r="K8" i="28"/>
  <c r="H8" i="28"/>
  <c r="AG8" i="28" s="1"/>
  <c r="AF7" i="28"/>
  <c r="AD7" i="28"/>
  <c r="AB7" i="28"/>
  <c r="Z7" i="28"/>
  <c r="X7" i="28"/>
  <c r="V7" i="28"/>
  <c r="T7" i="28"/>
  <c r="R7" i="28"/>
  <c r="P7" i="28"/>
  <c r="M7" i="28"/>
  <c r="K7" i="28"/>
  <c r="H7" i="28"/>
  <c r="AG7" i="28" s="1"/>
  <c r="AF6" i="28"/>
  <c r="AD6" i="28"/>
  <c r="AB6" i="28"/>
  <c r="Z6" i="28"/>
  <c r="X6" i="28"/>
  <c r="V6" i="28"/>
  <c r="T6" i="28"/>
  <c r="R6" i="28"/>
  <c r="P6" i="28"/>
  <c r="M6" i="28"/>
  <c r="K6" i="28"/>
  <c r="H6" i="28"/>
  <c r="AG6" i="28" s="1"/>
  <c r="AF5" i="28"/>
  <c r="AD5" i="28"/>
  <c r="AB5" i="28"/>
  <c r="Z5" i="28"/>
  <c r="X5" i="28"/>
  <c r="V5" i="28"/>
  <c r="T5" i="28"/>
  <c r="R5" i="28"/>
  <c r="P5" i="28"/>
  <c r="M5" i="28"/>
  <c r="K5" i="28"/>
  <c r="H5" i="28"/>
  <c r="AG5" i="28" s="1"/>
  <c r="AF12" i="27"/>
  <c r="AD12" i="27"/>
  <c r="AB12" i="27"/>
  <c r="Z12" i="27"/>
  <c r="X12" i="27"/>
  <c r="V12" i="27"/>
  <c r="T12" i="27"/>
  <c r="R12" i="27"/>
  <c r="P12" i="27"/>
  <c r="M12" i="27"/>
  <c r="K12" i="27"/>
  <c r="H12" i="27"/>
  <c r="AG12" i="27" s="1"/>
  <c r="AF11" i="27"/>
  <c r="AD11" i="27"/>
  <c r="AB11" i="27"/>
  <c r="Z11" i="27"/>
  <c r="X11" i="27"/>
  <c r="V11" i="27"/>
  <c r="T11" i="27"/>
  <c r="R11" i="27"/>
  <c r="P11" i="27"/>
  <c r="M11" i="27"/>
  <c r="K11" i="27"/>
  <c r="H11" i="27"/>
  <c r="AG11" i="27" s="1"/>
  <c r="AF10" i="27"/>
  <c r="AD10" i="27"/>
  <c r="AB10" i="27"/>
  <c r="Z10" i="27"/>
  <c r="X10" i="27"/>
  <c r="V10" i="27"/>
  <c r="T10" i="27"/>
  <c r="R10" i="27"/>
  <c r="P10" i="27"/>
  <c r="M10" i="27"/>
  <c r="K10" i="27"/>
  <c r="H10" i="27"/>
  <c r="AG10" i="27" s="1"/>
  <c r="AF9" i="27"/>
  <c r="AD9" i="27"/>
  <c r="AB9" i="27"/>
  <c r="Z9" i="27"/>
  <c r="X9" i="27"/>
  <c r="V9" i="27"/>
  <c r="T9" i="27"/>
  <c r="R9" i="27"/>
  <c r="P9" i="27"/>
  <c r="M9" i="27"/>
  <c r="K9" i="27"/>
  <c r="H9" i="27"/>
  <c r="AG9" i="27" s="1"/>
  <c r="AF8" i="27"/>
  <c r="AD8" i="27"/>
  <c r="AB8" i="27"/>
  <c r="Z8" i="27"/>
  <c r="X8" i="27"/>
  <c r="V8" i="27"/>
  <c r="T8" i="27"/>
  <c r="R8" i="27"/>
  <c r="P8" i="27"/>
  <c r="M8" i="27"/>
  <c r="K8" i="27"/>
  <c r="H8" i="27"/>
  <c r="AG8" i="27" s="1"/>
  <c r="AF7" i="27"/>
  <c r="AD7" i="27"/>
  <c r="AB7" i="27"/>
  <c r="Z7" i="27"/>
  <c r="X7" i="27"/>
  <c r="V7" i="27"/>
  <c r="T7" i="27"/>
  <c r="R7" i="27"/>
  <c r="P7" i="27"/>
  <c r="M7" i="27"/>
  <c r="K7" i="27"/>
  <c r="H7" i="27"/>
  <c r="AG7" i="27" s="1"/>
  <c r="AF6" i="27"/>
  <c r="AD6" i="27"/>
  <c r="AB6" i="27"/>
  <c r="Z6" i="27"/>
  <c r="X6" i="27"/>
  <c r="V6" i="27"/>
  <c r="T6" i="27"/>
  <c r="R6" i="27"/>
  <c r="P6" i="27"/>
  <c r="M6" i="27"/>
  <c r="K6" i="27"/>
  <c r="H6" i="27"/>
  <c r="AG6" i="27" s="1"/>
  <c r="AF5" i="27"/>
  <c r="AD5" i="27"/>
  <c r="AB5" i="27"/>
  <c r="Z5" i="27"/>
  <c r="X5" i="27"/>
  <c r="V5" i="27"/>
  <c r="T5" i="27"/>
  <c r="R5" i="27"/>
  <c r="P5" i="27"/>
  <c r="M5" i="27"/>
  <c r="K5" i="27"/>
  <c r="H5" i="27"/>
  <c r="AG5" i="27" s="1"/>
  <c r="AF13" i="26"/>
  <c r="AD13" i="26"/>
  <c r="AB13" i="26"/>
  <c r="Z13" i="26"/>
  <c r="X13" i="26"/>
  <c r="V13" i="26"/>
  <c r="T13" i="26"/>
  <c r="R13" i="26"/>
  <c r="P13" i="26"/>
  <c r="M13" i="26"/>
  <c r="K13" i="26"/>
  <c r="H13" i="26"/>
  <c r="AF12" i="26"/>
  <c r="AD12" i="26"/>
  <c r="AB12" i="26"/>
  <c r="Z12" i="26"/>
  <c r="X12" i="26"/>
  <c r="V12" i="26"/>
  <c r="T12" i="26"/>
  <c r="R12" i="26"/>
  <c r="P12" i="26"/>
  <c r="M12" i="26"/>
  <c r="K12" i="26"/>
  <c r="H12" i="26"/>
  <c r="AG12" i="26" s="1"/>
  <c r="AF11" i="26"/>
  <c r="AD11" i="26"/>
  <c r="AB11" i="26"/>
  <c r="Z11" i="26"/>
  <c r="X11" i="26"/>
  <c r="V11" i="26"/>
  <c r="T11" i="26"/>
  <c r="R11" i="26"/>
  <c r="P11" i="26"/>
  <c r="M11" i="26"/>
  <c r="K11" i="26"/>
  <c r="H11" i="26"/>
  <c r="AG11" i="26" s="1"/>
  <c r="AF10" i="26"/>
  <c r="AD10" i="26"/>
  <c r="AB10" i="26"/>
  <c r="Z10" i="26"/>
  <c r="X10" i="26"/>
  <c r="V10" i="26"/>
  <c r="T10" i="26"/>
  <c r="R10" i="26"/>
  <c r="P10" i="26"/>
  <c r="M10" i="26"/>
  <c r="K10" i="26"/>
  <c r="H10" i="26"/>
  <c r="AG10" i="26" s="1"/>
  <c r="AF9" i="26"/>
  <c r="AD9" i="26"/>
  <c r="AB9" i="26"/>
  <c r="Z9" i="26"/>
  <c r="X9" i="26"/>
  <c r="V9" i="26"/>
  <c r="T9" i="26"/>
  <c r="R9" i="26"/>
  <c r="P9" i="26"/>
  <c r="M9" i="26"/>
  <c r="K9" i="26"/>
  <c r="H9" i="26"/>
  <c r="AG9" i="26" s="1"/>
  <c r="AF8" i="26"/>
  <c r="AD8" i="26"/>
  <c r="AB8" i="26"/>
  <c r="Z8" i="26"/>
  <c r="X8" i="26"/>
  <c r="V8" i="26"/>
  <c r="T8" i="26"/>
  <c r="R8" i="26"/>
  <c r="P8" i="26"/>
  <c r="M8" i="26"/>
  <c r="K8" i="26"/>
  <c r="H8" i="26"/>
  <c r="AG8" i="26" s="1"/>
  <c r="AF7" i="26"/>
  <c r="AD7" i="26"/>
  <c r="AB7" i="26"/>
  <c r="Z7" i="26"/>
  <c r="X7" i="26"/>
  <c r="V7" i="26"/>
  <c r="T7" i="26"/>
  <c r="R7" i="26"/>
  <c r="P7" i="26"/>
  <c r="M7" i="26"/>
  <c r="K7" i="26"/>
  <c r="H7" i="26"/>
  <c r="AG7" i="26" s="1"/>
  <c r="AF6" i="26"/>
  <c r="AD6" i="26"/>
  <c r="AB6" i="26"/>
  <c r="Z6" i="26"/>
  <c r="X6" i="26"/>
  <c r="V6" i="26"/>
  <c r="T6" i="26"/>
  <c r="R6" i="26"/>
  <c r="P6" i="26"/>
  <c r="M6" i="26"/>
  <c r="K6" i="26"/>
  <c r="H6" i="26"/>
  <c r="AG6" i="26" s="1"/>
  <c r="AF5" i="26"/>
  <c r="AD5" i="26"/>
  <c r="AB5" i="26"/>
  <c r="Z5" i="26"/>
  <c r="X5" i="26"/>
  <c r="V5" i="26"/>
  <c r="T5" i="26"/>
  <c r="R5" i="26"/>
  <c r="P5" i="26"/>
  <c r="M5" i="26"/>
  <c r="K5" i="26"/>
  <c r="H5" i="26"/>
  <c r="AG5" i="26" s="1"/>
  <c r="AF18" i="25"/>
  <c r="AD18" i="25"/>
  <c r="AB18" i="25"/>
  <c r="Z18" i="25"/>
  <c r="X18" i="25"/>
  <c r="V18" i="25"/>
  <c r="T18" i="25"/>
  <c r="R18" i="25"/>
  <c r="P18" i="25"/>
  <c r="M18" i="25"/>
  <c r="K18" i="25"/>
  <c r="H18" i="25"/>
  <c r="AG18" i="25" s="1"/>
  <c r="AF17" i="25"/>
  <c r="AD17" i="25"/>
  <c r="AB17" i="25"/>
  <c r="Z17" i="25"/>
  <c r="X17" i="25"/>
  <c r="V17" i="25"/>
  <c r="T17" i="25"/>
  <c r="R17" i="25"/>
  <c r="P17" i="25"/>
  <c r="M17" i="25"/>
  <c r="K17" i="25"/>
  <c r="H17" i="25"/>
  <c r="AG17" i="25" s="1"/>
  <c r="AF16" i="25"/>
  <c r="AD16" i="25"/>
  <c r="AB16" i="25"/>
  <c r="Z16" i="25"/>
  <c r="X16" i="25"/>
  <c r="V16" i="25"/>
  <c r="T16" i="25"/>
  <c r="R16" i="25"/>
  <c r="P16" i="25"/>
  <c r="M16" i="25"/>
  <c r="K16" i="25"/>
  <c r="H16" i="25"/>
  <c r="AG16" i="25" s="1"/>
  <c r="AF15" i="25"/>
  <c r="AD15" i="25"/>
  <c r="AB15" i="25"/>
  <c r="Z15" i="25"/>
  <c r="X15" i="25"/>
  <c r="V15" i="25"/>
  <c r="T15" i="25"/>
  <c r="R15" i="25"/>
  <c r="P15" i="25"/>
  <c r="M15" i="25"/>
  <c r="K15" i="25"/>
  <c r="H15" i="25"/>
  <c r="AG15" i="25" s="1"/>
  <c r="AF14" i="25"/>
  <c r="AD14" i="25"/>
  <c r="AB14" i="25"/>
  <c r="Z14" i="25"/>
  <c r="X14" i="25"/>
  <c r="V14" i="25"/>
  <c r="T14" i="25"/>
  <c r="R14" i="25"/>
  <c r="P14" i="25"/>
  <c r="M14" i="25"/>
  <c r="K14" i="25"/>
  <c r="H14" i="25"/>
  <c r="AG14" i="25" s="1"/>
  <c r="AF13" i="25"/>
  <c r="AD13" i="25"/>
  <c r="AB13" i="25"/>
  <c r="Z13" i="25"/>
  <c r="X13" i="25"/>
  <c r="V13" i="25"/>
  <c r="T13" i="25"/>
  <c r="R13" i="25"/>
  <c r="P13" i="25"/>
  <c r="M13" i="25"/>
  <c r="K13" i="25"/>
  <c r="H13" i="25"/>
  <c r="AG13" i="25" s="1"/>
  <c r="AF12" i="25"/>
  <c r="AD12" i="25"/>
  <c r="AB12" i="25"/>
  <c r="Z12" i="25"/>
  <c r="X12" i="25"/>
  <c r="V12" i="25"/>
  <c r="T12" i="25"/>
  <c r="R12" i="25"/>
  <c r="P12" i="25"/>
  <c r="M12" i="25"/>
  <c r="K12" i="25"/>
  <c r="H12" i="25"/>
  <c r="AG12" i="25" s="1"/>
  <c r="AF11" i="25"/>
  <c r="AD11" i="25"/>
  <c r="AB11" i="25"/>
  <c r="Z11" i="25"/>
  <c r="X11" i="25"/>
  <c r="V11" i="25"/>
  <c r="T11" i="25"/>
  <c r="R11" i="25"/>
  <c r="P11" i="25"/>
  <c r="M11" i="25"/>
  <c r="K11" i="25"/>
  <c r="H11" i="25"/>
  <c r="AG11" i="25" s="1"/>
  <c r="AF10" i="25"/>
  <c r="AD10" i="25"/>
  <c r="AB10" i="25"/>
  <c r="Z10" i="25"/>
  <c r="X10" i="25"/>
  <c r="V10" i="25"/>
  <c r="T10" i="25"/>
  <c r="R10" i="25"/>
  <c r="P10" i="25"/>
  <c r="M10" i="25"/>
  <c r="K10" i="25"/>
  <c r="H10" i="25"/>
  <c r="AG10" i="25" s="1"/>
  <c r="AF9" i="25"/>
  <c r="AD9" i="25"/>
  <c r="AB9" i="25"/>
  <c r="Z9" i="25"/>
  <c r="X9" i="25"/>
  <c r="V9" i="25"/>
  <c r="T9" i="25"/>
  <c r="R9" i="25"/>
  <c r="P9" i="25"/>
  <c r="M9" i="25"/>
  <c r="K9" i="25"/>
  <c r="H9" i="25"/>
  <c r="AG9" i="25" s="1"/>
  <c r="AF8" i="25"/>
  <c r="AD8" i="25"/>
  <c r="AB8" i="25"/>
  <c r="Z8" i="25"/>
  <c r="X8" i="25"/>
  <c r="V8" i="25"/>
  <c r="T8" i="25"/>
  <c r="R8" i="25"/>
  <c r="P8" i="25"/>
  <c r="M8" i="25"/>
  <c r="K8" i="25"/>
  <c r="H8" i="25"/>
  <c r="AG8" i="25" s="1"/>
  <c r="AF7" i="25"/>
  <c r="AD7" i="25"/>
  <c r="AB7" i="25"/>
  <c r="Z7" i="25"/>
  <c r="X7" i="25"/>
  <c r="V7" i="25"/>
  <c r="T7" i="25"/>
  <c r="R7" i="25"/>
  <c r="P7" i="25"/>
  <c r="M7" i="25"/>
  <c r="K7" i="25"/>
  <c r="H7" i="25"/>
  <c r="AF6" i="25"/>
  <c r="AD6" i="25"/>
  <c r="AB6" i="25"/>
  <c r="Z6" i="25"/>
  <c r="X6" i="25"/>
  <c r="V6" i="25"/>
  <c r="T6" i="25"/>
  <c r="R6" i="25"/>
  <c r="P6" i="25"/>
  <c r="M6" i="25"/>
  <c r="K6" i="25"/>
  <c r="H6" i="25"/>
  <c r="AG6" i="25" s="1"/>
  <c r="AF5" i="25"/>
  <c r="AD5" i="25"/>
  <c r="AB5" i="25"/>
  <c r="Z5" i="25"/>
  <c r="X5" i="25"/>
  <c r="V5" i="25"/>
  <c r="T5" i="25"/>
  <c r="R5" i="25"/>
  <c r="P5" i="25"/>
  <c r="M5" i="25"/>
  <c r="K5" i="25"/>
  <c r="H5" i="25"/>
  <c r="AG5" i="25" s="1"/>
  <c r="AF13" i="24"/>
  <c r="AD13" i="24"/>
  <c r="AB13" i="24"/>
  <c r="Z13" i="24"/>
  <c r="X13" i="24"/>
  <c r="V13" i="24"/>
  <c r="T13" i="24"/>
  <c r="R13" i="24"/>
  <c r="P13" i="24"/>
  <c r="M13" i="24"/>
  <c r="K13" i="24"/>
  <c r="H13" i="24"/>
  <c r="AG13" i="24" s="1"/>
  <c r="AF12" i="24"/>
  <c r="AD12" i="24"/>
  <c r="AB12" i="24"/>
  <c r="Z12" i="24"/>
  <c r="X12" i="24"/>
  <c r="V12" i="24"/>
  <c r="T12" i="24"/>
  <c r="R12" i="24"/>
  <c r="P12" i="24"/>
  <c r="M12" i="24"/>
  <c r="K12" i="24"/>
  <c r="H12" i="24"/>
  <c r="AG12" i="24" s="1"/>
  <c r="AF11" i="24"/>
  <c r="AD11" i="24"/>
  <c r="AB11" i="24"/>
  <c r="Z11" i="24"/>
  <c r="X11" i="24"/>
  <c r="V11" i="24"/>
  <c r="T11" i="24"/>
  <c r="R11" i="24"/>
  <c r="P11" i="24"/>
  <c r="M11" i="24"/>
  <c r="K11" i="24"/>
  <c r="H11" i="24"/>
  <c r="AG11" i="24" s="1"/>
  <c r="AF10" i="24"/>
  <c r="AD10" i="24"/>
  <c r="AB10" i="24"/>
  <c r="Z10" i="24"/>
  <c r="X10" i="24"/>
  <c r="V10" i="24"/>
  <c r="T10" i="24"/>
  <c r="R10" i="24"/>
  <c r="P10" i="24"/>
  <c r="M10" i="24"/>
  <c r="K10" i="24"/>
  <c r="H10" i="24"/>
  <c r="AG10" i="24" s="1"/>
  <c r="AF9" i="24"/>
  <c r="AD9" i="24"/>
  <c r="AB9" i="24"/>
  <c r="Z9" i="24"/>
  <c r="X9" i="24"/>
  <c r="V9" i="24"/>
  <c r="T9" i="24"/>
  <c r="R9" i="24"/>
  <c r="P9" i="24"/>
  <c r="M9" i="24"/>
  <c r="K9" i="24"/>
  <c r="H9" i="24"/>
  <c r="AG9" i="24" s="1"/>
  <c r="AF8" i="24"/>
  <c r="AD8" i="24"/>
  <c r="AB8" i="24"/>
  <c r="Z8" i="24"/>
  <c r="X8" i="24"/>
  <c r="V8" i="24"/>
  <c r="T8" i="24"/>
  <c r="R8" i="24"/>
  <c r="P8" i="24"/>
  <c r="M8" i="24"/>
  <c r="K8" i="24"/>
  <c r="H8" i="24"/>
  <c r="AG8" i="24" s="1"/>
  <c r="AF7" i="24"/>
  <c r="AD7" i="24"/>
  <c r="AB7" i="24"/>
  <c r="Z7" i="24"/>
  <c r="X7" i="24"/>
  <c r="V7" i="24"/>
  <c r="T7" i="24"/>
  <c r="R7" i="24"/>
  <c r="P7" i="24"/>
  <c r="M7" i="24"/>
  <c r="K7" i="24"/>
  <c r="H7" i="24"/>
  <c r="AG7" i="24" s="1"/>
  <c r="AF6" i="24"/>
  <c r="AD6" i="24"/>
  <c r="AB6" i="24"/>
  <c r="Z6" i="24"/>
  <c r="X6" i="24"/>
  <c r="V6" i="24"/>
  <c r="T6" i="24"/>
  <c r="R6" i="24"/>
  <c r="P6" i="24"/>
  <c r="M6" i="24"/>
  <c r="K6" i="24"/>
  <c r="H6" i="24"/>
  <c r="AG6" i="24" s="1"/>
  <c r="AF5" i="24"/>
  <c r="AD5" i="24"/>
  <c r="AB5" i="24"/>
  <c r="Z5" i="24"/>
  <c r="X5" i="24"/>
  <c r="V5" i="24"/>
  <c r="T5" i="24"/>
  <c r="R5" i="24"/>
  <c r="P5" i="24"/>
  <c r="M5" i="24"/>
  <c r="K5" i="24"/>
  <c r="H5" i="24"/>
  <c r="AG5" i="24" s="1"/>
  <c r="AF20" i="23"/>
  <c r="AD20" i="23"/>
  <c r="AB20" i="23"/>
  <c r="Z20" i="23"/>
  <c r="X20" i="23"/>
  <c r="V20" i="23"/>
  <c r="T20" i="23"/>
  <c r="R20" i="23"/>
  <c r="P20" i="23"/>
  <c r="M20" i="23"/>
  <c r="K20" i="23"/>
  <c r="H20" i="23"/>
  <c r="AG20" i="23" s="1"/>
  <c r="AF19" i="23"/>
  <c r="AD19" i="23"/>
  <c r="AB19" i="23"/>
  <c r="Z19" i="23"/>
  <c r="X19" i="23"/>
  <c r="V19" i="23"/>
  <c r="T19" i="23"/>
  <c r="R19" i="23"/>
  <c r="P19" i="23"/>
  <c r="M19" i="23"/>
  <c r="K19" i="23"/>
  <c r="H19" i="23"/>
  <c r="AG19" i="23" s="1"/>
  <c r="AF18" i="23"/>
  <c r="AD18" i="23"/>
  <c r="AB18" i="23"/>
  <c r="Z18" i="23"/>
  <c r="X18" i="23"/>
  <c r="V18" i="23"/>
  <c r="T18" i="23"/>
  <c r="R18" i="23"/>
  <c r="P18" i="23"/>
  <c r="M18" i="23"/>
  <c r="K18" i="23"/>
  <c r="H18" i="23"/>
  <c r="AG18" i="23" s="1"/>
  <c r="AF17" i="23"/>
  <c r="AD17" i="23"/>
  <c r="AB17" i="23"/>
  <c r="Z17" i="23"/>
  <c r="X17" i="23"/>
  <c r="V17" i="23"/>
  <c r="T17" i="23"/>
  <c r="R17" i="23"/>
  <c r="P17" i="23"/>
  <c r="M17" i="23"/>
  <c r="K17" i="23"/>
  <c r="H17" i="23"/>
  <c r="AG17" i="23" s="1"/>
  <c r="AF16" i="23"/>
  <c r="AD16" i="23"/>
  <c r="AB16" i="23"/>
  <c r="Z16" i="23"/>
  <c r="X16" i="23"/>
  <c r="V16" i="23"/>
  <c r="T16" i="23"/>
  <c r="R16" i="23"/>
  <c r="P16" i="23"/>
  <c r="M16" i="23"/>
  <c r="K16" i="23"/>
  <c r="H16" i="23"/>
  <c r="AG16" i="23" s="1"/>
  <c r="AF15" i="23"/>
  <c r="AD15" i="23"/>
  <c r="AB15" i="23"/>
  <c r="Z15" i="23"/>
  <c r="X15" i="23"/>
  <c r="V15" i="23"/>
  <c r="T15" i="23"/>
  <c r="R15" i="23"/>
  <c r="P15" i="23"/>
  <c r="M15" i="23"/>
  <c r="K15" i="23"/>
  <c r="H15" i="23"/>
  <c r="AG15" i="23" s="1"/>
  <c r="AF14" i="23"/>
  <c r="AD14" i="23"/>
  <c r="AB14" i="23"/>
  <c r="Z14" i="23"/>
  <c r="X14" i="23"/>
  <c r="V14" i="23"/>
  <c r="T14" i="23"/>
  <c r="R14" i="23"/>
  <c r="P14" i="23"/>
  <c r="M14" i="23"/>
  <c r="K14" i="23"/>
  <c r="H14" i="23"/>
  <c r="AG14" i="23" s="1"/>
  <c r="AF13" i="23"/>
  <c r="AD13" i="23"/>
  <c r="AB13" i="23"/>
  <c r="Z13" i="23"/>
  <c r="X13" i="23"/>
  <c r="V13" i="23"/>
  <c r="T13" i="23"/>
  <c r="R13" i="23"/>
  <c r="P13" i="23"/>
  <c r="M13" i="23"/>
  <c r="K13" i="23"/>
  <c r="H13" i="23"/>
  <c r="AG13" i="23" s="1"/>
  <c r="AF12" i="23"/>
  <c r="AD12" i="23"/>
  <c r="AB12" i="23"/>
  <c r="Z12" i="23"/>
  <c r="X12" i="23"/>
  <c r="V12" i="23"/>
  <c r="T12" i="23"/>
  <c r="R12" i="23"/>
  <c r="P12" i="23"/>
  <c r="M12" i="23"/>
  <c r="K12" i="23"/>
  <c r="H12" i="23"/>
  <c r="AG12" i="23" s="1"/>
  <c r="AF11" i="23"/>
  <c r="AD11" i="23"/>
  <c r="AB11" i="23"/>
  <c r="Z11" i="23"/>
  <c r="X11" i="23"/>
  <c r="V11" i="23"/>
  <c r="T11" i="23"/>
  <c r="R11" i="23"/>
  <c r="P11" i="23"/>
  <c r="M11" i="23"/>
  <c r="K11" i="23"/>
  <c r="H11" i="23"/>
  <c r="AG11" i="23" s="1"/>
  <c r="AF10" i="23"/>
  <c r="AD10" i="23"/>
  <c r="AB10" i="23"/>
  <c r="Z10" i="23"/>
  <c r="X10" i="23"/>
  <c r="V10" i="23"/>
  <c r="T10" i="23"/>
  <c r="R10" i="23"/>
  <c r="P10" i="23"/>
  <c r="M10" i="23"/>
  <c r="K10" i="23"/>
  <c r="H10" i="23"/>
  <c r="AG10" i="23" s="1"/>
  <c r="AF9" i="23"/>
  <c r="AD9" i="23"/>
  <c r="AB9" i="23"/>
  <c r="Z9" i="23"/>
  <c r="X9" i="23"/>
  <c r="V9" i="23"/>
  <c r="T9" i="23"/>
  <c r="R9" i="23"/>
  <c r="P9" i="23"/>
  <c r="M9" i="23"/>
  <c r="K9" i="23"/>
  <c r="H9" i="23"/>
  <c r="AG9" i="23" s="1"/>
  <c r="AF8" i="23"/>
  <c r="AD8" i="23"/>
  <c r="AB8" i="23"/>
  <c r="Z8" i="23"/>
  <c r="X8" i="23"/>
  <c r="V8" i="23"/>
  <c r="T8" i="23"/>
  <c r="R8" i="23"/>
  <c r="P8" i="23"/>
  <c r="M8" i="23"/>
  <c r="K8" i="23"/>
  <c r="H8" i="23"/>
  <c r="AG8" i="23" s="1"/>
  <c r="AF7" i="23"/>
  <c r="AD7" i="23"/>
  <c r="AB7" i="23"/>
  <c r="Z7" i="23"/>
  <c r="X7" i="23"/>
  <c r="V7" i="23"/>
  <c r="T7" i="23"/>
  <c r="R7" i="23"/>
  <c r="P7" i="23"/>
  <c r="M7" i="23"/>
  <c r="K7" i="23"/>
  <c r="H7" i="23"/>
  <c r="AG7" i="23" s="1"/>
  <c r="AF6" i="23"/>
  <c r="AD6" i="23"/>
  <c r="AB6" i="23"/>
  <c r="Z6" i="23"/>
  <c r="X6" i="23"/>
  <c r="V6" i="23"/>
  <c r="T6" i="23"/>
  <c r="R6" i="23"/>
  <c r="P6" i="23"/>
  <c r="M6" i="23"/>
  <c r="K6" i="23"/>
  <c r="H6" i="23"/>
  <c r="AG6" i="23" s="1"/>
  <c r="AF5" i="23"/>
  <c r="AD5" i="23"/>
  <c r="AB5" i="23"/>
  <c r="Z5" i="23"/>
  <c r="X5" i="23"/>
  <c r="V5" i="23"/>
  <c r="T5" i="23"/>
  <c r="R5" i="23"/>
  <c r="P5" i="23"/>
  <c r="M5" i="23"/>
  <c r="K5" i="23"/>
  <c r="H5" i="23"/>
  <c r="AG5" i="23" s="1"/>
  <c r="AG76" i="37" l="1"/>
  <c r="AG76" i="36"/>
  <c r="AG11" i="35"/>
  <c r="AG13" i="35"/>
  <c r="AG6" i="35"/>
  <c r="AG12" i="35"/>
  <c r="AG5" i="35"/>
  <c r="AG8" i="35"/>
  <c r="AG9" i="35"/>
  <c r="AG10" i="35"/>
  <c r="AG22" i="35"/>
  <c r="AG31" i="35"/>
  <c r="AG18" i="35"/>
  <c r="AG36" i="35"/>
  <c r="AG17" i="35"/>
  <c r="AG19" i="35"/>
  <c r="AG29" i="35"/>
  <c r="AG20" i="35"/>
  <c r="AG38" i="35"/>
  <c r="AG26" i="35"/>
  <c r="AG15" i="35"/>
  <c r="AG39" i="35"/>
  <c r="AG23" i="35"/>
  <c r="AG43" i="35"/>
  <c r="AG34" i="35"/>
  <c r="AG33" i="35"/>
  <c r="AG27" i="35"/>
  <c r="AG14" i="35"/>
  <c r="AG16" i="35"/>
  <c r="AG25" i="35"/>
  <c r="AG24" i="35"/>
  <c r="AG40" i="35"/>
  <c r="AG44" i="35"/>
  <c r="AG7" i="35"/>
  <c r="AG45" i="35"/>
  <c r="AG28" i="35"/>
  <c r="AG32" i="35"/>
  <c r="AG61" i="35"/>
  <c r="AG49" i="35"/>
  <c r="AG35" i="35"/>
  <c r="AG56" i="35"/>
  <c r="AG54" i="35"/>
  <c r="AG37" i="35"/>
  <c r="AG46" i="35"/>
  <c r="AG63" i="35"/>
  <c r="AG51" i="35"/>
  <c r="AG75" i="35"/>
  <c r="AG52" i="35"/>
  <c r="AG64" i="35"/>
  <c r="AG55" i="35"/>
  <c r="AG57" i="35"/>
  <c r="AG48" i="35"/>
  <c r="AG66" i="35"/>
  <c r="AG41" i="35"/>
  <c r="AG76" i="35"/>
  <c r="AG58" i="35"/>
  <c r="AG21" i="35"/>
  <c r="AG42" i="35"/>
  <c r="AG47" i="35"/>
  <c r="AG68" i="35"/>
  <c r="AG59" i="35"/>
  <c r="AG50" i="35"/>
  <c r="AG30" i="35"/>
  <c r="AG70" i="35"/>
  <c r="AG53" i="35"/>
  <c r="AG71" i="35"/>
  <c r="AG72" i="35"/>
  <c r="AG62" i="35"/>
  <c r="AG65" i="35"/>
  <c r="AG73" i="35"/>
  <c r="AG69" i="35"/>
  <c r="AG67" i="35"/>
  <c r="AG60" i="35"/>
  <c r="AG74" i="35"/>
  <c r="AG69" i="34"/>
  <c r="AG72" i="34"/>
  <c r="AG70" i="34"/>
  <c r="AG73" i="34"/>
  <c r="AG74" i="34"/>
  <c r="AG76" i="34"/>
  <c r="AG6" i="33"/>
  <c r="AG7" i="33"/>
  <c r="AG5" i="33"/>
  <c r="AG12" i="33"/>
  <c r="AG8" i="33"/>
  <c r="AG16" i="33"/>
  <c r="AG10" i="33"/>
  <c r="AG13" i="33"/>
  <c r="AG9" i="33"/>
  <c r="AG17" i="33"/>
  <c r="AG22" i="33"/>
  <c r="AG23" i="33"/>
  <c r="AG14" i="33"/>
  <c r="AG24" i="33"/>
  <c r="AG34" i="33"/>
  <c r="AG18" i="33"/>
  <c r="AG35" i="33"/>
  <c r="AG36" i="33"/>
  <c r="AG15" i="33"/>
  <c r="AG19" i="33"/>
  <c r="AG37" i="33"/>
  <c r="AG38" i="33"/>
  <c r="AG29" i="33"/>
  <c r="AG30" i="33"/>
  <c r="AG25" i="33"/>
  <c r="AG39" i="33"/>
  <c r="AG40" i="33"/>
  <c r="AG51" i="33"/>
  <c r="AG20" i="33"/>
  <c r="AG45" i="33"/>
  <c r="AG26" i="33"/>
  <c r="AG46" i="33"/>
  <c r="AG11" i="33"/>
  <c r="AG52" i="33"/>
  <c r="AG41" i="33"/>
  <c r="AG47" i="33"/>
  <c r="AG42" i="33"/>
  <c r="AG48" i="33"/>
  <c r="AG31" i="33"/>
  <c r="AG49" i="33"/>
  <c r="AG69" i="33"/>
  <c r="AG27" i="33"/>
  <c r="AG32" i="33"/>
  <c r="AG43" i="33"/>
  <c r="AG21" i="33"/>
  <c r="AG53" i="33"/>
  <c r="AG58" i="33"/>
  <c r="AG59" i="33"/>
  <c r="AG54" i="33"/>
  <c r="AG60" i="33"/>
  <c r="AG55" i="33"/>
  <c r="AG50" i="33"/>
  <c r="AG33" i="33"/>
  <c r="AG56" i="33"/>
  <c r="AG61" i="33"/>
  <c r="AG70" i="33"/>
  <c r="AG62" i="33"/>
  <c r="AG57" i="33"/>
  <c r="AG28" i="33"/>
  <c r="AG44" i="33"/>
  <c r="AG74" i="33"/>
  <c r="AG63" i="33"/>
  <c r="AG64" i="33"/>
  <c r="AG76" i="33"/>
  <c r="AG71" i="33"/>
  <c r="AG65" i="33"/>
  <c r="AG66" i="33"/>
  <c r="AG67" i="33"/>
  <c r="AG75" i="33"/>
  <c r="AG72" i="33"/>
  <c r="AG68" i="33"/>
  <c r="AG73" i="33"/>
  <c r="AG76" i="31"/>
  <c r="AG5" i="30"/>
  <c r="AG24" i="30"/>
  <c r="AG64" i="30"/>
  <c r="AG38" i="30"/>
  <c r="AG76" i="30"/>
  <c r="AG56" i="30"/>
  <c r="AG66" i="30"/>
  <c r="AG67" i="30"/>
  <c r="AG68" i="30"/>
  <c r="AG73" i="30"/>
  <c r="AG13" i="26"/>
  <c r="AG7" i="25"/>
  <c r="H53" i="4"/>
  <c r="K53" i="4"/>
  <c r="M53" i="4"/>
  <c r="P53" i="4"/>
  <c r="R53" i="4"/>
  <c r="T53" i="4"/>
  <c r="V53" i="4"/>
  <c r="X53" i="4"/>
  <c r="Z53" i="4"/>
  <c r="AB53" i="4"/>
  <c r="AD53" i="4"/>
  <c r="AF53" i="4"/>
  <c r="H55" i="4"/>
  <c r="K55" i="4"/>
  <c r="M55" i="4"/>
  <c r="P55" i="4"/>
  <c r="R55" i="4"/>
  <c r="T55" i="4"/>
  <c r="V55" i="4"/>
  <c r="X55" i="4"/>
  <c r="Z55" i="4"/>
  <c r="AB55" i="4"/>
  <c r="AD55" i="4"/>
  <c r="AF55" i="4"/>
  <c r="H52" i="4"/>
  <c r="K52" i="4"/>
  <c r="M52" i="4"/>
  <c r="P52" i="4"/>
  <c r="R52" i="4"/>
  <c r="T52" i="4"/>
  <c r="V52" i="4"/>
  <c r="X52" i="4"/>
  <c r="Z52" i="4"/>
  <c r="AB52" i="4"/>
  <c r="AD52" i="4"/>
  <c r="AF52" i="4"/>
  <c r="H54" i="4"/>
  <c r="K54" i="4"/>
  <c r="M54" i="4"/>
  <c r="P54" i="4"/>
  <c r="R54" i="4"/>
  <c r="T54" i="4"/>
  <c r="V54" i="4"/>
  <c r="X54" i="4"/>
  <c r="Z54" i="4"/>
  <c r="AB54" i="4"/>
  <c r="AD54" i="4"/>
  <c r="AF54" i="4"/>
  <c r="H61" i="4"/>
  <c r="K61" i="4"/>
  <c r="M61" i="4"/>
  <c r="P61" i="4"/>
  <c r="R61" i="4"/>
  <c r="T61" i="4"/>
  <c r="V61" i="4"/>
  <c r="X61" i="4"/>
  <c r="Z61" i="4"/>
  <c r="AB61" i="4"/>
  <c r="AD61" i="4"/>
  <c r="AF61" i="4"/>
  <c r="H68" i="4"/>
  <c r="K68" i="4"/>
  <c r="M68" i="4"/>
  <c r="P68" i="4"/>
  <c r="R68" i="4"/>
  <c r="T68" i="4"/>
  <c r="V68" i="4"/>
  <c r="X68" i="4"/>
  <c r="Z68" i="4"/>
  <c r="AB68" i="4"/>
  <c r="AD68" i="4"/>
  <c r="AF68" i="4"/>
  <c r="H5" i="4"/>
  <c r="K5" i="4"/>
  <c r="M5" i="4"/>
  <c r="P5" i="4"/>
  <c r="R5" i="4"/>
  <c r="T5" i="4"/>
  <c r="V5" i="4"/>
  <c r="X5" i="4"/>
  <c r="Z5" i="4"/>
  <c r="AB5" i="4"/>
  <c r="AD5" i="4"/>
  <c r="AF5" i="4"/>
  <c r="H6" i="4"/>
  <c r="K6" i="4"/>
  <c r="M6" i="4"/>
  <c r="P6" i="4"/>
  <c r="R6" i="4"/>
  <c r="T6" i="4"/>
  <c r="V6" i="4"/>
  <c r="X6" i="4"/>
  <c r="Z6" i="4"/>
  <c r="AB6" i="4"/>
  <c r="AD6" i="4"/>
  <c r="AF6" i="4"/>
  <c r="H7" i="4"/>
  <c r="K7" i="4"/>
  <c r="M7" i="4"/>
  <c r="P7" i="4"/>
  <c r="R7" i="4"/>
  <c r="T7" i="4"/>
  <c r="V7" i="4"/>
  <c r="X7" i="4"/>
  <c r="Z7" i="4"/>
  <c r="AB7" i="4"/>
  <c r="AD7" i="4"/>
  <c r="AF7" i="4"/>
  <c r="H8" i="4"/>
  <c r="K8" i="4"/>
  <c r="M8" i="4"/>
  <c r="P8" i="4"/>
  <c r="R8" i="4"/>
  <c r="T8" i="4"/>
  <c r="V8" i="4"/>
  <c r="X8" i="4"/>
  <c r="Z8" i="4"/>
  <c r="AB8" i="4"/>
  <c r="AD8" i="4"/>
  <c r="AF8" i="4"/>
  <c r="H9" i="4"/>
  <c r="K9" i="4"/>
  <c r="M9" i="4"/>
  <c r="P9" i="4"/>
  <c r="R9" i="4"/>
  <c r="T9" i="4"/>
  <c r="V9" i="4"/>
  <c r="X9" i="4"/>
  <c r="Z9" i="4"/>
  <c r="AB9" i="4"/>
  <c r="AD9" i="4"/>
  <c r="AF9" i="4"/>
  <c r="H12" i="4"/>
  <c r="K12" i="4"/>
  <c r="M12" i="4"/>
  <c r="P12" i="4"/>
  <c r="R12" i="4"/>
  <c r="T12" i="4"/>
  <c r="V12" i="4"/>
  <c r="X12" i="4"/>
  <c r="Z12" i="4"/>
  <c r="AB12" i="4"/>
  <c r="AD12" i="4"/>
  <c r="AF12" i="4"/>
  <c r="H13" i="4"/>
  <c r="K13" i="4"/>
  <c r="M13" i="4"/>
  <c r="P13" i="4"/>
  <c r="R13" i="4"/>
  <c r="T13" i="4"/>
  <c r="V13" i="4"/>
  <c r="X13" i="4"/>
  <c r="Z13" i="4"/>
  <c r="AB13" i="4"/>
  <c r="AD13" i="4"/>
  <c r="AF13" i="4"/>
  <c r="H20" i="4"/>
  <c r="K20" i="4"/>
  <c r="M20" i="4"/>
  <c r="P20" i="4"/>
  <c r="R20" i="4"/>
  <c r="T20" i="4"/>
  <c r="V20" i="4"/>
  <c r="X20" i="4"/>
  <c r="Z20" i="4"/>
  <c r="AB20" i="4"/>
  <c r="AD20" i="4"/>
  <c r="AF20" i="4"/>
  <c r="H15" i="4"/>
  <c r="K15" i="4"/>
  <c r="M15" i="4"/>
  <c r="P15" i="4"/>
  <c r="R15" i="4"/>
  <c r="T15" i="4"/>
  <c r="V15" i="4"/>
  <c r="X15" i="4"/>
  <c r="Z15" i="4"/>
  <c r="AB15" i="4"/>
  <c r="AD15" i="4"/>
  <c r="AF15" i="4"/>
  <c r="H14" i="4"/>
  <c r="K14" i="4"/>
  <c r="M14" i="4"/>
  <c r="P14" i="4"/>
  <c r="R14" i="4"/>
  <c r="T14" i="4"/>
  <c r="V14" i="4"/>
  <c r="X14" i="4"/>
  <c r="Z14" i="4"/>
  <c r="AB14" i="4"/>
  <c r="AD14" i="4"/>
  <c r="AF14" i="4"/>
  <c r="H27" i="4"/>
  <c r="K27" i="4"/>
  <c r="M27" i="4"/>
  <c r="P27" i="4"/>
  <c r="R27" i="4"/>
  <c r="T27" i="4"/>
  <c r="V27" i="4"/>
  <c r="X27" i="4"/>
  <c r="Z27" i="4"/>
  <c r="AB27" i="4"/>
  <c r="AD27" i="4"/>
  <c r="AF27" i="4"/>
  <c r="H35" i="4"/>
  <c r="K35" i="4"/>
  <c r="M35" i="4"/>
  <c r="P35" i="4"/>
  <c r="R35" i="4"/>
  <c r="T35" i="4"/>
  <c r="V35" i="4"/>
  <c r="X35" i="4"/>
  <c r="Z35" i="4"/>
  <c r="AB35" i="4"/>
  <c r="AD35" i="4"/>
  <c r="AF35" i="4"/>
  <c r="H37" i="4"/>
  <c r="K37" i="4"/>
  <c r="M37" i="4"/>
  <c r="P37" i="4"/>
  <c r="R37" i="4"/>
  <c r="T37" i="4"/>
  <c r="V37" i="4"/>
  <c r="X37" i="4"/>
  <c r="Z37" i="4"/>
  <c r="AB37" i="4"/>
  <c r="AD37" i="4"/>
  <c r="AF37" i="4"/>
  <c r="H46" i="4"/>
  <c r="K46" i="4"/>
  <c r="M46" i="4"/>
  <c r="P46" i="4"/>
  <c r="R46" i="4"/>
  <c r="T46" i="4"/>
  <c r="V46" i="4"/>
  <c r="X46" i="4"/>
  <c r="Z46" i="4"/>
  <c r="AB46" i="4"/>
  <c r="AD46" i="4"/>
  <c r="AF46" i="4"/>
  <c r="H57" i="4"/>
  <c r="K57" i="4"/>
  <c r="M57" i="4"/>
  <c r="P57" i="4"/>
  <c r="R57" i="4"/>
  <c r="T57" i="4"/>
  <c r="V57" i="4"/>
  <c r="X57" i="4"/>
  <c r="Z57" i="4"/>
  <c r="AB57" i="4"/>
  <c r="AD57" i="4"/>
  <c r="AF57" i="4"/>
  <c r="H49" i="4"/>
  <c r="K49" i="4"/>
  <c r="M49" i="4"/>
  <c r="P49" i="4"/>
  <c r="R49" i="4"/>
  <c r="T49" i="4"/>
  <c r="V49" i="4"/>
  <c r="X49" i="4"/>
  <c r="Z49" i="4"/>
  <c r="AB49" i="4"/>
  <c r="AD49" i="4"/>
  <c r="AF49" i="4"/>
  <c r="AB45" i="4"/>
  <c r="AB50" i="4"/>
  <c r="AB51" i="4"/>
  <c r="AB59" i="4"/>
  <c r="AB63" i="4"/>
  <c r="AB62" i="4"/>
  <c r="AB65" i="4"/>
  <c r="AB67" i="4"/>
  <c r="AB70" i="4"/>
  <c r="AB71" i="4"/>
  <c r="AB72" i="4"/>
  <c r="AB74" i="4"/>
  <c r="AB73" i="4"/>
  <c r="AB75" i="4"/>
  <c r="AB76" i="4"/>
  <c r="AB25" i="4"/>
  <c r="AB36" i="4"/>
  <c r="AB40" i="4"/>
  <c r="AB60" i="4"/>
  <c r="AB64" i="4"/>
  <c r="AB66" i="4"/>
  <c r="AB69" i="4"/>
  <c r="AB11" i="4"/>
  <c r="AB19" i="4"/>
  <c r="AB23" i="4"/>
  <c r="AB34" i="4"/>
  <c r="AB29" i="4"/>
  <c r="AB33" i="4"/>
  <c r="AB41" i="4"/>
  <c r="AB56" i="4"/>
  <c r="AB58" i="4"/>
  <c r="AB10" i="4"/>
  <c r="AB18" i="4"/>
  <c r="AB22" i="4"/>
  <c r="AB28" i="4"/>
  <c r="AB31" i="4"/>
  <c r="AB39" i="4"/>
  <c r="AB42" i="4"/>
  <c r="AB43" i="4"/>
  <c r="AB16" i="4"/>
  <c r="AB17" i="4"/>
  <c r="AB21" i="4"/>
  <c r="AB26" i="4"/>
  <c r="AB32" i="4"/>
  <c r="AB24" i="4"/>
  <c r="AB38" i="4"/>
  <c r="AB47" i="4"/>
  <c r="AB44" i="4"/>
  <c r="AB48" i="4"/>
  <c r="AB30" i="4"/>
  <c r="M30" i="4"/>
  <c r="M45" i="4"/>
  <c r="M50" i="4"/>
  <c r="M51" i="4"/>
  <c r="M59" i="4"/>
  <c r="M63" i="4"/>
  <c r="M62" i="4"/>
  <c r="M65" i="4"/>
  <c r="M67" i="4"/>
  <c r="M70" i="4"/>
  <c r="M71" i="4"/>
  <c r="M72" i="4"/>
  <c r="M74" i="4"/>
  <c r="M73" i="4"/>
  <c r="M75" i="4"/>
  <c r="M76" i="4"/>
  <c r="M25" i="4"/>
  <c r="M36" i="4"/>
  <c r="M40" i="4"/>
  <c r="M60" i="4"/>
  <c r="M64" i="4"/>
  <c r="M66" i="4"/>
  <c r="M69" i="4"/>
  <c r="M11" i="4"/>
  <c r="M19" i="4"/>
  <c r="M23" i="4"/>
  <c r="M34" i="4"/>
  <c r="M29" i="4"/>
  <c r="M33" i="4"/>
  <c r="M41" i="4"/>
  <c r="M56" i="4"/>
  <c r="M58" i="4"/>
  <c r="M10" i="4"/>
  <c r="M18" i="4"/>
  <c r="M22" i="4"/>
  <c r="M28" i="4"/>
  <c r="M39" i="4"/>
  <c r="M42" i="4"/>
  <c r="M43" i="4"/>
  <c r="M16" i="4"/>
  <c r="M17" i="4"/>
  <c r="M21" i="4"/>
  <c r="M26" i="4"/>
  <c r="M32" i="4"/>
  <c r="M24" i="4"/>
  <c r="M38" i="4"/>
  <c r="M47" i="4"/>
  <c r="M44" i="4"/>
  <c r="M48" i="4"/>
  <c r="M31" i="4"/>
  <c r="AG49" i="4" l="1"/>
  <c r="AG57" i="4"/>
  <c r="AG46" i="4"/>
  <c r="AG37" i="4"/>
  <c r="AG35" i="4"/>
  <c r="AG27" i="4"/>
  <c r="AG14" i="4"/>
  <c r="AG15" i="4"/>
  <c r="AG20" i="4"/>
  <c r="AG13" i="4"/>
  <c r="AG12" i="4"/>
  <c r="AG9" i="4"/>
  <c r="AG8" i="4"/>
  <c r="AG7" i="4"/>
  <c r="AG6" i="4"/>
  <c r="AG5" i="4"/>
  <c r="AG68" i="4"/>
  <c r="AG61" i="4"/>
  <c r="AG54" i="4"/>
  <c r="AG52" i="4"/>
  <c r="AG55" i="4"/>
  <c r="AG53" i="4"/>
  <c r="AF31" i="4"/>
  <c r="AD31" i="4"/>
  <c r="Z31" i="4"/>
  <c r="X31" i="4"/>
  <c r="V31" i="4"/>
  <c r="T31" i="4"/>
  <c r="R31" i="4"/>
  <c r="P31" i="4"/>
  <c r="K31" i="4"/>
  <c r="H31" i="4"/>
  <c r="AF10" i="4"/>
  <c r="AD10" i="4"/>
  <c r="Z10" i="4"/>
  <c r="X10" i="4"/>
  <c r="V10" i="4"/>
  <c r="T10" i="4"/>
  <c r="R10" i="4"/>
  <c r="P10" i="4"/>
  <c r="K10" i="4"/>
  <c r="H10" i="4"/>
  <c r="AF58" i="4"/>
  <c r="AD58" i="4"/>
  <c r="Z58" i="4"/>
  <c r="X58" i="4"/>
  <c r="V58" i="4"/>
  <c r="T58" i="4"/>
  <c r="R58" i="4"/>
  <c r="P58" i="4"/>
  <c r="K58" i="4"/>
  <c r="H58" i="4"/>
  <c r="AF56" i="4"/>
  <c r="AD56" i="4"/>
  <c r="Z56" i="4"/>
  <c r="X56" i="4"/>
  <c r="V56" i="4"/>
  <c r="T56" i="4"/>
  <c r="R56" i="4"/>
  <c r="P56" i="4"/>
  <c r="K56" i="4"/>
  <c r="H56" i="4"/>
  <c r="AF47" i="4"/>
  <c r="AD47" i="4"/>
  <c r="Z47" i="4"/>
  <c r="X47" i="4"/>
  <c r="V47" i="4"/>
  <c r="T47" i="4"/>
  <c r="R47" i="4"/>
  <c r="P47" i="4"/>
  <c r="K47" i="4"/>
  <c r="H47" i="4"/>
  <c r="AF44" i="4"/>
  <c r="AD44" i="4"/>
  <c r="Z44" i="4"/>
  <c r="X44" i="4"/>
  <c r="V44" i="4"/>
  <c r="T44" i="4"/>
  <c r="R44" i="4"/>
  <c r="P44" i="4"/>
  <c r="K44" i="4"/>
  <c r="H44" i="4"/>
  <c r="AF24" i="4"/>
  <c r="AD24" i="4"/>
  <c r="Z24" i="4"/>
  <c r="X24" i="4"/>
  <c r="V24" i="4"/>
  <c r="T24" i="4"/>
  <c r="R24" i="4"/>
  <c r="P24" i="4"/>
  <c r="K24" i="4"/>
  <c r="H24" i="4"/>
  <c r="AF32" i="4"/>
  <c r="AD32" i="4"/>
  <c r="Z32" i="4"/>
  <c r="X32" i="4"/>
  <c r="V32" i="4"/>
  <c r="T32" i="4"/>
  <c r="R32" i="4"/>
  <c r="P32" i="4"/>
  <c r="K32" i="4"/>
  <c r="H32" i="4"/>
  <c r="AF26" i="4"/>
  <c r="AD26" i="4"/>
  <c r="Z26" i="4"/>
  <c r="X26" i="4"/>
  <c r="V26" i="4"/>
  <c r="T26" i="4"/>
  <c r="R26" i="4"/>
  <c r="P26" i="4"/>
  <c r="K26" i="4"/>
  <c r="H26" i="4"/>
  <c r="AF29" i="4"/>
  <c r="AD29" i="4"/>
  <c r="Z29" i="4"/>
  <c r="X29" i="4"/>
  <c r="V29" i="4"/>
  <c r="T29" i="4"/>
  <c r="R29" i="4"/>
  <c r="P29" i="4"/>
  <c r="K29" i="4"/>
  <c r="H29" i="4"/>
  <c r="AF48" i="4"/>
  <c r="AD48" i="4"/>
  <c r="Z48" i="4"/>
  <c r="X48" i="4"/>
  <c r="V48" i="4"/>
  <c r="T48" i="4"/>
  <c r="R48" i="4"/>
  <c r="P48" i="4"/>
  <c r="K48" i="4"/>
  <c r="H48" i="4"/>
  <c r="AF38" i="4"/>
  <c r="AD38" i="4"/>
  <c r="Z38" i="4"/>
  <c r="X38" i="4"/>
  <c r="V38" i="4"/>
  <c r="T38" i="4"/>
  <c r="R38" i="4"/>
  <c r="P38" i="4"/>
  <c r="K38" i="4"/>
  <c r="H38" i="4"/>
  <c r="AF17" i="4"/>
  <c r="AD17" i="4"/>
  <c r="Z17" i="4"/>
  <c r="X17" i="4"/>
  <c r="V17" i="4"/>
  <c r="T17" i="4"/>
  <c r="R17" i="4"/>
  <c r="P17" i="4"/>
  <c r="K17" i="4"/>
  <c r="H17" i="4"/>
  <c r="AF43" i="4"/>
  <c r="AD43" i="4"/>
  <c r="Z43" i="4"/>
  <c r="X43" i="4"/>
  <c r="V43" i="4"/>
  <c r="T43" i="4"/>
  <c r="R43" i="4"/>
  <c r="P43" i="4"/>
  <c r="K43" i="4"/>
  <c r="H43" i="4"/>
  <c r="AF19" i="4"/>
  <c r="AD19" i="4"/>
  <c r="Z19" i="4"/>
  <c r="X19" i="4"/>
  <c r="V19" i="4"/>
  <c r="T19" i="4"/>
  <c r="R19" i="4"/>
  <c r="P19" i="4"/>
  <c r="K19" i="4"/>
  <c r="H19" i="4"/>
  <c r="AF69" i="4"/>
  <c r="AD69" i="4"/>
  <c r="Z69" i="4"/>
  <c r="X69" i="4"/>
  <c r="V69" i="4"/>
  <c r="T69" i="4"/>
  <c r="R69" i="4"/>
  <c r="P69" i="4"/>
  <c r="K69" i="4"/>
  <c r="H69" i="4"/>
  <c r="AF66" i="4"/>
  <c r="AD66" i="4"/>
  <c r="Z66" i="4"/>
  <c r="X66" i="4"/>
  <c r="V66" i="4"/>
  <c r="T66" i="4"/>
  <c r="R66" i="4"/>
  <c r="P66" i="4"/>
  <c r="K66" i="4"/>
  <c r="H66" i="4"/>
  <c r="AF64" i="4"/>
  <c r="AD64" i="4"/>
  <c r="Z64" i="4"/>
  <c r="X64" i="4"/>
  <c r="V64" i="4"/>
  <c r="T64" i="4"/>
  <c r="R64" i="4"/>
  <c r="P64" i="4"/>
  <c r="K64" i="4"/>
  <c r="H64" i="4"/>
  <c r="AG64" i="4" s="1"/>
  <c r="AF25" i="4"/>
  <c r="AD25" i="4"/>
  <c r="Z25" i="4"/>
  <c r="X25" i="4"/>
  <c r="V25" i="4"/>
  <c r="T25" i="4"/>
  <c r="R25" i="4"/>
  <c r="P25" i="4"/>
  <c r="K25" i="4"/>
  <c r="H25" i="4"/>
  <c r="AF70" i="4"/>
  <c r="AD70" i="4"/>
  <c r="Z70" i="4"/>
  <c r="X70" i="4"/>
  <c r="V70" i="4"/>
  <c r="T70" i="4"/>
  <c r="R70" i="4"/>
  <c r="P70" i="4"/>
  <c r="K70" i="4"/>
  <c r="H70" i="4"/>
  <c r="AF21" i="4"/>
  <c r="AD21" i="4"/>
  <c r="Z21" i="4"/>
  <c r="X21" i="4"/>
  <c r="V21" i="4"/>
  <c r="T21" i="4"/>
  <c r="R21" i="4"/>
  <c r="P21" i="4"/>
  <c r="K21" i="4"/>
  <c r="H21" i="4"/>
  <c r="AF16" i="4"/>
  <c r="AD16" i="4"/>
  <c r="Z16" i="4"/>
  <c r="X16" i="4"/>
  <c r="V16" i="4"/>
  <c r="T16" i="4"/>
  <c r="R16" i="4"/>
  <c r="P16" i="4"/>
  <c r="K16" i="4"/>
  <c r="H16" i="4"/>
  <c r="AF22" i="4"/>
  <c r="AD22" i="4"/>
  <c r="Z22" i="4"/>
  <c r="X22" i="4"/>
  <c r="V22" i="4"/>
  <c r="T22" i="4"/>
  <c r="R22" i="4"/>
  <c r="P22" i="4"/>
  <c r="K22" i="4"/>
  <c r="H22" i="4"/>
  <c r="AF41" i="4"/>
  <c r="AD41" i="4"/>
  <c r="Z41" i="4"/>
  <c r="X41" i="4"/>
  <c r="V41" i="4"/>
  <c r="T41" i="4"/>
  <c r="R41" i="4"/>
  <c r="P41" i="4"/>
  <c r="K41" i="4"/>
  <c r="H41" i="4"/>
  <c r="AF11" i="4"/>
  <c r="AD11" i="4"/>
  <c r="Z11" i="4"/>
  <c r="X11" i="4"/>
  <c r="V11" i="4"/>
  <c r="T11" i="4"/>
  <c r="R11" i="4"/>
  <c r="P11" i="4"/>
  <c r="K11" i="4"/>
  <c r="H11" i="4"/>
  <c r="AF40" i="4"/>
  <c r="AD40" i="4"/>
  <c r="Z40" i="4"/>
  <c r="X40" i="4"/>
  <c r="V40" i="4"/>
  <c r="T40" i="4"/>
  <c r="R40" i="4"/>
  <c r="P40" i="4"/>
  <c r="K40" i="4"/>
  <c r="H40" i="4"/>
  <c r="AF36" i="4"/>
  <c r="AD36" i="4"/>
  <c r="Z36" i="4"/>
  <c r="X36" i="4"/>
  <c r="V36" i="4"/>
  <c r="T36" i="4"/>
  <c r="R36" i="4"/>
  <c r="P36" i="4"/>
  <c r="K36" i="4"/>
  <c r="H36" i="4"/>
  <c r="AF74" i="4"/>
  <c r="AD74" i="4"/>
  <c r="Z74" i="4"/>
  <c r="X74" i="4"/>
  <c r="V74" i="4"/>
  <c r="T74" i="4"/>
  <c r="R74" i="4"/>
  <c r="P74" i="4"/>
  <c r="K74" i="4"/>
  <c r="H74" i="4"/>
  <c r="AF67" i="4"/>
  <c r="AD67" i="4"/>
  <c r="Z67" i="4"/>
  <c r="X67" i="4"/>
  <c r="V67" i="4"/>
  <c r="T67" i="4"/>
  <c r="R67" i="4"/>
  <c r="P67" i="4"/>
  <c r="K67" i="4"/>
  <c r="H67" i="4"/>
  <c r="AF51" i="4"/>
  <c r="AD51" i="4"/>
  <c r="Z51" i="4"/>
  <c r="X51" i="4"/>
  <c r="V51" i="4"/>
  <c r="T51" i="4"/>
  <c r="R51" i="4"/>
  <c r="P51" i="4"/>
  <c r="K51" i="4"/>
  <c r="H51" i="4"/>
  <c r="AF45" i="4"/>
  <c r="AD45" i="4"/>
  <c r="Z45" i="4"/>
  <c r="X45" i="4"/>
  <c r="V45" i="4"/>
  <c r="T45" i="4"/>
  <c r="R45" i="4"/>
  <c r="P45" i="4"/>
  <c r="K45" i="4"/>
  <c r="H45" i="4"/>
  <c r="AF39" i="4"/>
  <c r="AD39" i="4"/>
  <c r="Z39" i="4"/>
  <c r="X39" i="4"/>
  <c r="V39" i="4"/>
  <c r="T39" i="4"/>
  <c r="R39" i="4"/>
  <c r="P39" i="4"/>
  <c r="K39" i="4"/>
  <c r="H39" i="4"/>
  <c r="AF42" i="4"/>
  <c r="AD42" i="4"/>
  <c r="Z42" i="4"/>
  <c r="X42" i="4"/>
  <c r="V42" i="4"/>
  <c r="T42" i="4"/>
  <c r="R42" i="4"/>
  <c r="P42" i="4"/>
  <c r="K42" i="4"/>
  <c r="H42" i="4"/>
  <c r="AF18" i="4"/>
  <c r="AD18" i="4"/>
  <c r="Z18" i="4"/>
  <c r="X18" i="4"/>
  <c r="V18" i="4"/>
  <c r="T18" i="4"/>
  <c r="R18" i="4"/>
  <c r="P18" i="4"/>
  <c r="K18" i="4"/>
  <c r="H18" i="4"/>
  <c r="AF28" i="4"/>
  <c r="AD28" i="4"/>
  <c r="Z28" i="4"/>
  <c r="X28" i="4"/>
  <c r="V28" i="4"/>
  <c r="T28" i="4"/>
  <c r="R28" i="4"/>
  <c r="P28" i="4"/>
  <c r="K28" i="4"/>
  <c r="H28" i="4"/>
  <c r="AF33" i="4"/>
  <c r="AD33" i="4"/>
  <c r="Z33" i="4"/>
  <c r="X33" i="4"/>
  <c r="V33" i="4"/>
  <c r="T33" i="4"/>
  <c r="R33" i="4"/>
  <c r="P33" i="4"/>
  <c r="K33" i="4"/>
  <c r="H33" i="4"/>
  <c r="AF34" i="4"/>
  <c r="AD34" i="4"/>
  <c r="Z34" i="4"/>
  <c r="X34" i="4"/>
  <c r="V34" i="4"/>
  <c r="T34" i="4"/>
  <c r="R34" i="4"/>
  <c r="P34" i="4"/>
  <c r="K34" i="4"/>
  <c r="H34" i="4"/>
  <c r="AF23" i="4"/>
  <c r="AD23" i="4"/>
  <c r="Z23" i="4"/>
  <c r="X23" i="4"/>
  <c r="V23" i="4"/>
  <c r="T23" i="4"/>
  <c r="R23" i="4"/>
  <c r="P23" i="4"/>
  <c r="K23" i="4"/>
  <c r="H23" i="4"/>
  <c r="AF76" i="4"/>
  <c r="AD76" i="4"/>
  <c r="Z76" i="4"/>
  <c r="X76" i="4"/>
  <c r="V76" i="4"/>
  <c r="T76" i="4"/>
  <c r="R76" i="4"/>
  <c r="P76" i="4"/>
  <c r="K76" i="4"/>
  <c r="H76" i="4"/>
  <c r="AF75" i="4"/>
  <c r="AD75" i="4"/>
  <c r="Z75" i="4"/>
  <c r="X75" i="4"/>
  <c r="V75" i="4"/>
  <c r="T75" i="4"/>
  <c r="R75" i="4"/>
  <c r="P75" i="4"/>
  <c r="K75" i="4"/>
  <c r="H75" i="4"/>
  <c r="AF73" i="4"/>
  <c r="AD73" i="4"/>
  <c r="Z73" i="4"/>
  <c r="X73" i="4"/>
  <c r="V73" i="4"/>
  <c r="T73" i="4"/>
  <c r="R73" i="4"/>
  <c r="P73" i="4"/>
  <c r="K73" i="4"/>
  <c r="H73" i="4"/>
  <c r="AF72" i="4"/>
  <c r="AD72" i="4"/>
  <c r="Z72" i="4"/>
  <c r="X72" i="4"/>
  <c r="V72" i="4"/>
  <c r="T72" i="4"/>
  <c r="R72" i="4"/>
  <c r="P72" i="4"/>
  <c r="K72" i="4"/>
  <c r="H72" i="4"/>
  <c r="AF71" i="4"/>
  <c r="AD71" i="4"/>
  <c r="Z71" i="4"/>
  <c r="X71" i="4"/>
  <c r="V71" i="4"/>
  <c r="T71" i="4"/>
  <c r="R71" i="4"/>
  <c r="P71" i="4"/>
  <c r="K71" i="4"/>
  <c r="H71" i="4"/>
  <c r="AF65" i="4"/>
  <c r="AD65" i="4"/>
  <c r="Z65" i="4"/>
  <c r="X65" i="4"/>
  <c r="V65" i="4"/>
  <c r="T65" i="4"/>
  <c r="R65" i="4"/>
  <c r="P65" i="4"/>
  <c r="K65" i="4"/>
  <c r="H65" i="4"/>
  <c r="AF62" i="4"/>
  <c r="AD62" i="4"/>
  <c r="Z62" i="4"/>
  <c r="X62" i="4"/>
  <c r="V62" i="4"/>
  <c r="T62" i="4"/>
  <c r="R62" i="4"/>
  <c r="P62" i="4"/>
  <c r="K62" i="4"/>
  <c r="H62" i="4"/>
  <c r="AF63" i="4"/>
  <c r="AD63" i="4"/>
  <c r="Z63" i="4"/>
  <c r="X63" i="4"/>
  <c r="V63" i="4"/>
  <c r="T63" i="4"/>
  <c r="R63" i="4"/>
  <c r="P63" i="4"/>
  <c r="K63" i="4"/>
  <c r="H63" i="4"/>
  <c r="AF60" i="4"/>
  <c r="AD60" i="4"/>
  <c r="Z60" i="4"/>
  <c r="X60" i="4"/>
  <c r="V60" i="4"/>
  <c r="T60" i="4"/>
  <c r="R60" i="4"/>
  <c r="P60" i="4"/>
  <c r="K60" i="4"/>
  <c r="H60" i="4"/>
  <c r="AF59" i="4"/>
  <c r="AD59" i="4"/>
  <c r="Z59" i="4"/>
  <c r="X59" i="4"/>
  <c r="V59" i="4"/>
  <c r="T59" i="4"/>
  <c r="R59" i="4"/>
  <c r="P59" i="4"/>
  <c r="K59" i="4"/>
  <c r="H59" i="4"/>
  <c r="AF50" i="4"/>
  <c r="AD50" i="4"/>
  <c r="Z50" i="4"/>
  <c r="X50" i="4"/>
  <c r="V50" i="4"/>
  <c r="T50" i="4"/>
  <c r="R50" i="4"/>
  <c r="P50" i="4"/>
  <c r="K50" i="4"/>
  <c r="H50" i="4"/>
  <c r="AF30" i="4"/>
  <c r="AD30" i="4"/>
  <c r="Z30" i="4"/>
  <c r="X30" i="4"/>
  <c r="V30" i="4"/>
  <c r="T30" i="4"/>
  <c r="R30" i="4"/>
  <c r="P30" i="4"/>
  <c r="K30" i="4"/>
  <c r="H30" i="4"/>
  <c r="AG30" i="4" s="1"/>
  <c r="AG58" i="4" l="1"/>
  <c r="AG48" i="4"/>
  <c r="AG47" i="4"/>
  <c r="AG24" i="4"/>
  <c r="AG32" i="4"/>
  <c r="AG26" i="4"/>
  <c r="AG21" i="4"/>
  <c r="AG17" i="4"/>
  <c r="AG43" i="4"/>
  <c r="AG42" i="4"/>
  <c r="AG39" i="4"/>
  <c r="AG31" i="4"/>
  <c r="AG28" i="4"/>
  <c r="AG18" i="4"/>
  <c r="AG56" i="4"/>
  <c r="AG41" i="4"/>
  <c r="AG33" i="4"/>
  <c r="AG29" i="4"/>
  <c r="AG34" i="4"/>
  <c r="AG23" i="4"/>
  <c r="AG19" i="4"/>
  <c r="AG11" i="4"/>
  <c r="AG69" i="4"/>
  <c r="AG60" i="4"/>
  <c r="AG40" i="4"/>
  <c r="AG36" i="4"/>
  <c r="AG76" i="4"/>
  <c r="AG75" i="4"/>
  <c r="AG73" i="4"/>
  <c r="AG74" i="4"/>
  <c r="AG72" i="4"/>
  <c r="AG71" i="4"/>
  <c r="AG70" i="4"/>
  <c r="AG67" i="4"/>
  <c r="AG65" i="4"/>
  <c r="AG62" i="4"/>
  <c r="AG63" i="4"/>
  <c r="AG59" i="4"/>
  <c r="AG51" i="4"/>
  <c r="AG50" i="4"/>
  <c r="AG45" i="4"/>
  <c r="AG38" i="4"/>
  <c r="AG22" i="4"/>
  <c r="AG16" i="4"/>
  <c r="AG44" i="4"/>
  <c r="AG66" i="4"/>
  <c r="AG10" i="4"/>
  <c r="AG25" i="4"/>
</calcChain>
</file>

<file path=xl/comments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0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1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3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4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5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6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7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8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19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2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20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3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4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5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6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7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8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comments9.xml><?xml version="1.0" encoding="utf-8"?>
<comments xmlns="http://schemas.openxmlformats.org/spreadsheetml/2006/main">
  <authors>
    <author>uzivatel</author>
  </authors>
  <commentList>
    <comment ref="D3" authorId="0">
      <text>
        <r>
          <rPr>
            <sz val="10"/>
            <color indexed="81"/>
            <rFont val="Tahoma"/>
            <family val="2"/>
            <charset val="238"/>
          </rPr>
          <t>J - jednoduchý (primitivní a tradiční)
H - holý
O - open</t>
        </r>
      </text>
    </comment>
  </commentList>
</comments>
</file>

<file path=xl/sharedStrings.xml><?xml version="1.0" encoding="utf-8"?>
<sst xmlns="http://schemas.openxmlformats.org/spreadsheetml/2006/main" count="4344" uniqueCount="115">
  <si>
    <t>Pořadí</t>
  </si>
  <si>
    <t xml:space="preserve">Jméno a příjmení </t>
  </si>
  <si>
    <t>Terčová lukostřelba</t>
  </si>
  <si>
    <t>Rychlostřelba</t>
  </si>
  <si>
    <t>Body</t>
  </si>
  <si>
    <t>Lovecká stezka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</si>
  <si>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</si>
  <si>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</si>
  <si>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</si>
  <si>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</si>
  <si>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</si>
  <si>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</si>
  <si>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</si>
  <si>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</si>
  <si>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</si>
  <si>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Smíšené terče</t>
  </si>
  <si>
    <t>Královská ústupovka</t>
  </si>
  <si>
    <t>Králíci</t>
  </si>
  <si>
    <t>Šípy</t>
  </si>
  <si>
    <t>11.</t>
  </si>
  <si>
    <t>12.</t>
  </si>
  <si>
    <t>Hradba</t>
  </si>
  <si>
    <t>Celkem</t>
  </si>
  <si>
    <t xml:space="preserve">2. </t>
  </si>
  <si>
    <t>20m (15)</t>
  </si>
  <si>
    <t>25 m (20)</t>
  </si>
  <si>
    <t>Ká</t>
  </si>
  <si>
    <t>Střelba na ustupující postavu</t>
  </si>
  <si>
    <t>Dálková střelba</t>
  </si>
  <si>
    <t>Dobývání statku</t>
  </si>
  <si>
    <t>Střelba z kánoe</t>
  </si>
  <si>
    <t>Kyvadlo</t>
  </si>
  <si>
    <t>Celkem Ká</t>
  </si>
  <si>
    <t>Ruda Zdeněk (Mlčoch)</t>
  </si>
  <si>
    <t>Langer Vítězslav (Kyslík)</t>
  </si>
  <si>
    <t>Holub Jan (Holík)</t>
  </si>
  <si>
    <t>Bukač František (Galahad)</t>
  </si>
  <si>
    <t>Závora Stanislav</t>
  </si>
  <si>
    <t>Záhorka Petr</t>
  </si>
  <si>
    <t>Holub Jan (Sam)</t>
  </si>
  <si>
    <t>Šedl Jan</t>
  </si>
  <si>
    <t>Jirků Václav</t>
  </si>
  <si>
    <t>Kubelka Aleš</t>
  </si>
  <si>
    <t>Fieger Antonín</t>
  </si>
  <si>
    <t>Tomášek Vladimír (Tlapa)</t>
  </si>
  <si>
    <t>Ž</t>
  </si>
  <si>
    <t>M</t>
  </si>
  <si>
    <t>Suchardová Johanka</t>
  </si>
  <si>
    <t>Ratajová Petra (Bambulka)</t>
  </si>
  <si>
    <t>Zelenková Marie (Jařenka)</t>
  </si>
  <si>
    <t>Záhorková Kateřina</t>
  </si>
  <si>
    <t>Dě</t>
  </si>
  <si>
    <t>Do</t>
  </si>
  <si>
    <t>Záhorka Antonín</t>
  </si>
  <si>
    <t>Talířová Magdaléna</t>
  </si>
  <si>
    <t>Ratajová Jolanka</t>
  </si>
  <si>
    <t>Hudecová Sabina</t>
  </si>
  <si>
    <t>Talíř Jakub</t>
  </si>
  <si>
    <t>Havrda Ondřej</t>
  </si>
  <si>
    <t>Habartová Anička</t>
  </si>
  <si>
    <t>Kategorie  (M-Muži, Ž-ženy, Dě-Děti,           Do-Dorost)</t>
  </si>
  <si>
    <r>
      <t>J</t>
    </r>
    <r>
      <rPr>
        <sz val="9"/>
        <color theme="1"/>
        <rFont val="Calibri"/>
        <family val="2"/>
        <charset val="238"/>
        <scheme val="minor"/>
      </rPr>
      <t>-jednoduchý luk (Primitivní a Tradiční),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H</t>
    </r>
    <r>
      <rPr>
        <sz val="9"/>
        <color theme="1"/>
        <rFont val="Calibri"/>
        <family val="2"/>
        <charset val="238"/>
        <scheme val="minor"/>
      </rPr>
      <t xml:space="preserve"> - Holý, </t>
    </r>
    <r>
      <rPr>
        <b/>
        <sz val="9"/>
        <color theme="1"/>
        <rFont val="Calibri"/>
        <family val="2"/>
        <charset val="238"/>
        <scheme val="minor"/>
      </rPr>
      <t>O</t>
    </r>
    <r>
      <rPr>
        <sz val="9"/>
        <color theme="1"/>
        <rFont val="Calibri"/>
        <family val="2"/>
        <charset val="238"/>
        <scheme val="minor"/>
      </rPr>
      <t xml:space="preserve"> - Open</t>
    </r>
  </si>
  <si>
    <t>Harigel Jiří</t>
  </si>
  <si>
    <t>H</t>
  </si>
  <si>
    <t>O</t>
  </si>
  <si>
    <t>Belza Patrik</t>
  </si>
  <si>
    <t>Kašpar Richard</t>
  </si>
  <si>
    <t>Klíma Martin</t>
  </si>
  <si>
    <t>Baloušek Tomáš</t>
  </si>
  <si>
    <t>Rataj Bastík</t>
  </si>
  <si>
    <t>Zíka Josef</t>
  </si>
  <si>
    <t>Mačudová Klára</t>
  </si>
  <si>
    <t>Kašpar Stanislav</t>
  </si>
  <si>
    <t>J(T)</t>
  </si>
  <si>
    <t>Harigel Tomáš</t>
  </si>
  <si>
    <t>Sýkora Jan</t>
  </si>
  <si>
    <t>Holub Marek</t>
  </si>
  <si>
    <t>Macák David</t>
  </si>
  <si>
    <t>Pěstová Karolína</t>
  </si>
  <si>
    <t>Jandová Klára</t>
  </si>
  <si>
    <t>Jandová Anežka</t>
  </si>
  <si>
    <t>Horst Habart (Běžkař)</t>
  </si>
  <si>
    <t>Schulz Alois</t>
  </si>
  <si>
    <t>Rataj Stanislav</t>
  </si>
  <si>
    <t>J(P)</t>
  </si>
  <si>
    <t>Olin</t>
  </si>
  <si>
    <t>Pužej Štěpán</t>
  </si>
  <si>
    <t>Toman Pavel</t>
  </si>
  <si>
    <t>Kubelka Vítek</t>
  </si>
  <si>
    <t>Harigel Petr st.</t>
  </si>
  <si>
    <t>Dvořák Bohumil</t>
  </si>
  <si>
    <t>Harigel Petr ml.</t>
  </si>
  <si>
    <t>Hovorka Petr</t>
  </si>
  <si>
    <t>Mixan Václav</t>
  </si>
  <si>
    <t>Kašpar Libor</t>
  </si>
  <si>
    <t>Babuková Leontýna</t>
  </si>
  <si>
    <t>Sýkorová Petra</t>
  </si>
  <si>
    <t>Tenorová Eva (Ewa)</t>
  </si>
  <si>
    <t>Zelenková Anežka</t>
  </si>
  <si>
    <t>Vinciková Zuzka</t>
  </si>
  <si>
    <t xml:space="preserve">Srbená Jana </t>
  </si>
  <si>
    <t>Harigelová Anna</t>
  </si>
  <si>
    <t>Sýkorová Veronika</t>
  </si>
  <si>
    <t>Harigelová Jana</t>
  </si>
  <si>
    <t>Chrástecká Ludmila</t>
  </si>
  <si>
    <t>Harigelová Marie</t>
  </si>
  <si>
    <t>Maxinová Iva</t>
  </si>
  <si>
    <t>Hluštík Lubomír</t>
  </si>
  <si>
    <t>Janča Roman (Rimi)</t>
  </si>
  <si>
    <t>Reindl František</t>
  </si>
  <si>
    <t>Kejval Jaroslav</t>
  </si>
  <si>
    <t>Kovář Ladislav</t>
  </si>
  <si>
    <t>Bumba Pavel (Messerman)</t>
  </si>
  <si>
    <t>Talíř Karel</t>
  </si>
  <si>
    <t>Bukač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</si>
</sst>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0" fillId="2" borderId="15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90" wrapText="1"/>
    </xf>
    <xf numFmtId="0" fontId="0" fillId="2" borderId="16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2" borderId="24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D46" sqref="D46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0">
        <v>1</v>
      </c>
      <c r="C5" s="89" t="s">
        <v>33</v>
      </c>
      <c r="D5" s="85" t="s">
        <v>64</v>
      </c>
      <c r="E5" s="83" t="s">
        <v>46</v>
      </c>
      <c r="F5" s="25">
        <v>10</v>
      </c>
      <c r="G5" s="26">
        <v>13</v>
      </c>
      <c r="H5" s="27">
        <f t="shared" ref="H5:H36" si="0">F5*9</f>
        <v>90</v>
      </c>
      <c r="I5" s="31">
        <v>77</v>
      </c>
      <c r="J5" s="28">
        <v>79</v>
      </c>
      <c r="K5" s="27">
        <f t="shared" ref="K5:K36" si="1">I5+J5</f>
        <v>156</v>
      </c>
      <c r="L5" s="30">
        <v>78</v>
      </c>
      <c r="M5" s="82">
        <f t="shared" ref="M5:M36" si="2">L5*2</f>
        <v>156</v>
      </c>
      <c r="N5" s="31">
        <v>14</v>
      </c>
      <c r="O5" s="28">
        <v>16</v>
      </c>
      <c r="P5" s="27">
        <f t="shared" ref="P5:P36" si="3">N5*10</f>
        <v>140</v>
      </c>
      <c r="Q5" s="30">
        <v>12</v>
      </c>
      <c r="R5" s="29">
        <f t="shared" ref="R5:R36" si="4">Q5*10</f>
        <v>120</v>
      </c>
      <c r="S5" s="31">
        <v>81</v>
      </c>
      <c r="T5" s="27">
        <f t="shared" ref="T5:T36" si="5">S5*2</f>
        <v>162</v>
      </c>
      <c r="U5" s="26">
        <v>88</v>
      </c>
      <c r="V5" s="29">
        <f t="shared" ref="V5:V36" si="6">U5*2</f>
        <v>176</v>
      </c>
      <c r="W5" s="25">
        <v>73</v>
      </c>
      <c r="X5" s="27">
        <f t="shared" ref="X5:X36" si="7">W5*2</f>
        <v>146</v>
      </c>
      <c r="Y5" s="30">
        <v>82</v>
      </c>
      <c r="Z5" s="29">
        <f t="shared" ref="Z5:Z36" si="8">Y5*2</f>
        <v>164</v>
      </c>
      <c r="AA5" s="25">
        <v>84</v>
      </c>
      <c r="AB5" s="85">
        <f t="shared" ref="AB5:AB36" si="9">AA5</f>
        <v>84</v>
      </c>
      <c r="AC5" s="30">
        <v>10</v>
      </c>
      <c r="AD5" s="29">
        <f t="shared" ref="AD5:AD36" si="10">AC5*15</f>
        <v>150</v>
      </c>
      <c r="AE5" s="25">
        <v>9</v>
      </c>
      <c r="AF5" s="27">
        <f t="shared" ref="AF5:AF36" si="11">AE5*10</f>
        <v>90</v>
      </c>
      <c r="AG5" s="77">
        <f t="shared" ref="AG5:AG36" si="12">H5+K5+M5+P5+R5+T5+V5+X5+Z5+AB5+AD5+AF5</f>
        <v>1634</v>
      </c>
    </row>
    <row r="6" spans="2:36" s="2" customFormat="1" ht="24" customHeight="1" x14ac:dyDescent="0.25">
      <c r="B6" s="4">
        <v>2</v>
      </c>
      <c r="C6" s="90" t="s">
        <v>107</v>
      </c>
      <c r="D6" s="21" t="s">
        <v>64</v>
      </c>
      <c r="E6" s="22" t="s">
        <v>46</v>
      </c>
      <c r="F6" s="4">
        <v>9</v>
      </c>
      <c r="G6" s="19">
        <v>10</v>
      </c>
      <c r="H6" s="21">
        <f t="shared" si="0"/>
        <v>81</v>
      </c>
      <c r="I6" s="4">
        <v>77</v>
      </c>
      <c r="J6" s="19">
        <v>75</v>
      </c>
      <c r="K6" s="21">
        <f t="shared" si="1"/>
        <v>152</v>
      </c>
      <c r="L6" s="23">
        <v>60</v>
      </c>
      <c r="M6" s="20">
        <f t="shared" si="2"/>
        <v>120</v>
      </c>
      <c r="N6" s="4">
        <v>13</v>
      </c>
      <c r="O6" s="19">
        <v>15</v>
      </c>
      <c r="P6" s="21">
        <f t="shared" si="3"/>
        <v>130</v>
      </c>
      <c r="Q6" s="23">
        <v>13</v>
      </c>
      <c r="R6" s="20">
        <f t="shared" si="4"/>
        <v>130</v>
      </c>
      <c r="S6" s="4">
        <v>79</v>
      </c>
      <c r="T6" s="21">
        <f t="shared" si="5"/>
        <v>158</v>
      </c>
      <c r="U6" s="23">
        <v>92</v>
      </c>
      <c r="V6" s="20">
        <f t="shared" si="6"/>
        <v>184</v>
      </c>
      <c r="W6" s="4">
        <v>59</v>
      </c>
      <c r="X6" s="21">
        <f t="shared" si="7"/>
        <v>118</v>
      </c>
      <c r="Y6" s="23">
        <v>87</v>
      </c>
      <c r="Z6" s="20">
        <f t="shared" si="8"/>
        <v>174</v>
      </c>
      <c r="AA6" s="4">
        <v>92</v>
      </c>
      <c r="AB6" s="21">
        <f t="shared" si="9"/>
        <v>92</v>
      </c>
      <c r="AC6" s="23">
        <v>8</v>
      </c>
      <c r="AD6" s="20">
        <f t="shared" si="10"/>
        <v>120</v>
      </c>
      <c r="AE6" s="4">
        <v>14</v>
      </c>
      <c r="AF6" s="21">
        <f t="shared" si="11"/>
        <v>140</v>
      </c>
      <c r="AG6" s="78">
        <f t="shared" si="12"/>
        <v>1599</v>
      </c>
    </row>
    <row r="7" spans="2:36" s="2" customFormat="1" ht="24" customHeight="1" x14ac:dyDescent="0.25">
      <c r="B7" s="4">
        <v>3</v>
      </c>
      <c r="C7" s="90" t="s">
        <v>108</v>
      </c>
      <c r="D7" s="21" t="s">
        <v>64</v>
      </c>
      <c r="E7" s="22" t="s">
        <v>46</v>
      </c>
      <c r="F7" s="4">
        <v>7</v>
      </c>
      <c r="G7" s="19">
        <v>7</v>
      </c>
      <c r="H7" s="21">
        <f t="shared" si="0"/>
        <v>63</v>
      </c>
      <c r="I7" s="4">
        <v>72</v>
      </c>
      <c r="J7" s="19">
        <v>71</v>
      </c>
      <c r="K7" s="21">
        <f t="shared" si="1"/>
        <v>143</v>
      </c>
      <c r="L7" s="23">
        <v>45</v>
      </c>
      <c r="M7" s="20">
        <f t="shared" si="2"/>
        <v>90</v>
      </c>
      <c r="N7" s="4">
        <v>15</v>
      </c>
      <c r="O7" s="19">
        <v>17</v>
      </c>
      <c r="P7" s="21">
        <f t="shared" si="3"/>
        <v>150</v>
      </c>
      <c r="Q7" s="23">
        <v>13</v>
      </c>
      <c r="R7" s="20">
        <f t="shared" si="4"/>
        <v>130</v>
      </c>
      <c r="S7" s="4">
        <v>112</v>
      </c>
      <c r="T7" s="21">
        <f t="shared" si="5"/>
        <v>224</v>
      </c>
      <c r="U7" s="23">
        <v>91</v>
      </c>
      <c r="V7" s="20">
        <f t="shared" si="6"/>
        <v>182</v>
      </c>
      <c r="W7" s="4">
        <v>66</v>
      </c>
      <c r="X7" s="21">
        <f t="shared" si="7"/>
        <v>132</v>
      </c>
      <c r="Y7" s="23">
        <v>86</v>
      </c>
      <c r="Z7" s="20">
        <f t="shared" si="8"/>
        <v>172</v>
      </c>
      <c r="AA7" s="4">
        <v>82</v>
      </c>
      <c r="AB7" s="21">
        <f t="shared" si="9"/>
        <v>82</v>
      </c>
      <c r="AC7" s="23">
        <v>6</v>
      </c>
      <c r="AD7" s="20">
        <f t="shared" si="10"/>
        <v>90</v>
      </c>
      <c r="AE7" s="4">
        <v>8</v>
      </c>
      <c r="AF7" s="21">
        <f t="shared" si="11"/>
        <v>80</v>
      </c>
      <c r="AG7" s="78">
        <f t="shared" si="12"/>
        <v>1538</v>
      </c>
    </row>
    <row r="8" spans="2:36" s="43" customFormat="1" ht="24" customHeight="1" x14ac:dyDescent="0.25">
      <c r="B8" s="37">
        <v>4</v>
      </c>
      <c r="C8" s="90" t="s">
        <v>35</v>
      </c>
      <c r="D8" s="21" t="s">
        <v>64</v>
      </c>
      <c r="E8" s="22" t="s">
        <v>46</v>
      </c>
      <c r="F8" s="4">
        <v>11</v>
      </c>
      <c r="G8" s="19">
        <v>11</v>
      </c>
      <c r="H8" s="21">
        <f t="shared" si="0"/>
        <v>99</v>
      </c>
      <c r="I8" s="4">
        <v>62</v>
      </c>
      <c r="J8" s="19">
        <v>77</v>
      </c>
      <c r="K8" s="21">
        <f t="shared" si="1"/>
        <v>139</v>
      </c>
      <c r="L8" s="23">
        <v>55</v>
      </c>
      <c r="M8" s="20">
        <f t="shared" si="2"/>
        <v>110</v>
      </c>
      <c r="N8" s="4">
        <v>11</v>
      </c>
      <c r="O8" s="19">
        <v>13</v>
      </c>
      <c r="P8" s="21">
        <f t="shared" si="3"/>
        <v>110</v>
      </c>
      <c r="Q8" s="23">
        <v>12</v>
      </c>
      <c r="R8" s="20">
        <f t="shared" si="4"/>
        <v>120</v>
      </c>
      <c r="S8" s="4">
        <v>80</v>
      </c>
      <c r="T8" s="21">
        <f t="shared" si="5"/>
        <v>160</v>
      </c>
      <c r="U8" s="23">
        <v>78</v>
      </c>
      <c r="V8" s="20">
        <f t="shared" si="6"/>
        <v>156</v>
      </c>
      <c r="W8" s="4">
        <v>51</v>
      </c>
      <c r="X8" s="21">
        <f t="shared" si="7"/>
        <v>102</v>
      </c>
      <c r="Y8" s="23">
        <v>84</v>
      </c>
      <c r="Z8" s="20">
        <f t="shared" si="8"/>
        <v>168</v>
      </c>
      <c r="AA8" s="4">
        <v>80</v>
      </c>
      <c r="AB8" s="21">
        <f t="shared" si="9"/>
        <v>80</v>
      </c>
      <c r="AC8" s="23">
        <v>8</v>
      </c>
      <c r="AD8" s="20">
        <f t="shared" si="10"/>
        <v>120</v>
      </c>
      <c r="AE8" s="4">
        <v>17</v>
      </c>
      <c r="AF8" s="21">
        <f t="shared" si="11"/>
        <v>170</v>
      </c>
      <c r="AG8" s="78">
        <f t="shared" si="12"/>
        <v>1534</v>
      </c>
    </row>
    <row r="9" spans="2:36" s="2" customFormat="1" ht="24" customHeight="1" x14ac:dyDescent="0.25">
      <c r="B9" s="4">
        <v>5</v>
      </c>
      <c r="C9" s="90" t="s">
        <v>34</v>
      </c>
      <c r="D9" s="21" t="s">
        <v>64</v>
      </c>
      <c r="E9" s="22" t="s">
        <v>46</v>
      </c>
      <c r="F9" s="4">
        <v>8</v>
      </c>
      <c r="G9" s="19">
        <v>8</v>
      </c>
      <c r="H9" s="21">
        <f t="shared" si="0"/>
        <v>72</v>
      </c>
      <c r="I9" s="4">
        <v>85</v>
      </c>
      <c r="J9" s="19">
        <v>70</v>
      </c>
      <c r="K9" s="21">
        <f t="shared" si="1"/>
        <v>155</v>
      </c>
      <c r="L9" s="23">
        <v>50</v>
      </c>
      <c r="M9" s="20">
        <f t="shared" si="2"/>
        <v>100</v>
      </c>
      <c r="N9" s="4">
        <v>13</v>
      </c>
      <c r="O9" s="19">
        <v>15</v>
      </c>
      <c r="P9" s="21">
        <f t="shared" si="3"/>
        <v>130</v>
      </c>
      <c r="Q9" s="23">
        <v>10</v>
      </c>
      <c r="R9" s="20">
        <f t="shared" si="4"/>
        <v>100</v>
      </c>
      <c r="S9" s="4">
        <v>118</v>
      </c>
      <c r="T9" s="21">
        <f t="shared" si="5"/>
        <v>236</v>
      </c>
      <c r="U9" s="23">
        <v>86</v>
      </c>
      <c r="V9" s="20">
        <f t="shared" si="6"/>
        <v>172</v>
      </c>
      <c r="W9" s="4">
        <v>56</v>
      </c>
      <c r="X9" s="21">
        <f t="shared" si="7"/>
        <v>112</v>
      </c>
      <c r="Y9" s="23">
        <v>70</v>
      </c>
      <c r="Z9" s="20">
        <f t="shared" si="8"/>
        <v>140</v>
      </c>
      <c r="AA9" s="4">
        <v>88</v>
      </c>
      <c r="AB9" s="21">
        <f t="shared" si="9"/>
        <v>88</v>
      </c>
      <c r="AC9" s="23">
        <v>10</v>
      </c>
      <c r="AD9" s="20">
        <f t="shared" si="10"/>
        <v>150</v>
      </c>
      <c r="AE9" s="4">
        <v>6</v>
      </c>
      <c r="AF9" s="21">
        <f t="shared" si="11"/>
        <v>60</v>
      </c>
      <c r="AG9" s="78">
        <f t="shared" si="12"/>
        <v>1515</v>
      </c>
    </row>
    <row r="10" spans="2:36" s="2" customFormat="1" ht="24" customHeight="1" x14ac:dyDescent="0.25">
      <c r="B10" s="4">
        <v>6</v>
      </c>
      <c r="C10" s="90" t="s">
        <v>88</v>
      </c>
      <c r="D10" s="21" t="s">
        <v>63</v>
      </c>
      <c r="E10" s="22" t="s">
        <v>46</v>
      </c>
      <c r="F10" s="4">
        <v>7</v>
      </c>
      <c r="G10" s="19">
        <v>9</v>
      </c>
      <c r="H10" s="21">
        <f t="shared" si="0"/>
        <v>63</v>
      </c>
      <c r="I10" s="4">
        <v>62</v>
      </c>
      <c r="J10" s="19">
        <v>72</v>
      </c>
      <c r="K10" s="21">
        <f t="shared" si="1"/>
        <v>134</v>
      </c>
      <c r="L10" s="23">
        <v>44</v>
      </c>
      <c r="M10" s="20">
        <f t="shared" si="2"/>
        <v>88</v>
      </c>
      <c r="N10" s="4">
        <v>9</v>
      </c>
      <c r="O10" s="19">
        <v>11</v>
      </c>
      <c r="P10" s="21">
        <f t="shared" si="3"/>
        <v>90</v>
      </c>
      <c r="Q10" s="23">
        <v>11</v>
      </c>
      <c r="R10" s="20">
        <f t="shared" si="4"/>
        <v>110</v>
      </c>
      <c r="S10" s="4">
        <v>95</v>
      </c>
      <c r="T10" s="21">
        <f t="shared" si="5"/>
        <v>190</v>
      </c>
      <c r="U10" s="23">
        <v>66</v>
      </c>
      <c r="V10" s="20">
        <f t="shared" si="6"/>
        <v>132</v>
      </c>
      <c r="W10" s="4">
        <v>40</v>
      </c>
      <c r="X10" s="21">
        <f t="shared" si="7"/>
        <v>80</v>
      </c>
      <c r="Y10" s="23">
        <v>79</v>
      </c>
      <c r="Z10" s="20">
        <f t="shared" si="8"/>
        <v>158</v>
      </c>
      <c r="AA10" s="4">
        <v>85</v>
      </c>
      <c r="AB10" s="21">
        <f t="shared" si="9"/>
        <v>85</v>
      </c>
      <c r="AC10" s="23">
        <v>9</v>
      </c>
      <c r="AD10" s="20">
        <f t="shared" si="10"/>
        <v>135</v>
      </c>
      <c r="AE10" s="4">
        <v>10</v>
      </c>
      <c r="AF10" s="21">
        <f t="shared" si="11"/>
        <v>100</v>
      </c>
      <c r="AG10" s="78">
        <f t="shared" si="12"/>
        <v>1365</v>
      </c>
    </row>
    <row r="11" spans="2:36" s="2" customFormat="1" ht="24" customHeight="1" x14ac:dyDescent="0.25">
      <c r="B11" s="4">
        <v>7</v>
      </c>
      <c r="C11" s="90" t="s">
        <v>81</v>
      </c>
      <c r="D11" s="21" t="s">
        <v>73</v>
      </c>
      <c r="E11" s="22" t="s">
        <v>46</v>
      </c>
      <c r="F11" s="4">
        <v>5</v>
      </c>
      <c r="G11" s="19">
        <v>10</v>
      </c>
      <c r="H11" s="21">
        <f t="shared" si="0"/>
        <v>45</v>
      </c>
      <c r="I11" s="4">
        <v>62</v>
      </c>
      <c r="J11" s="19">
        <v>67</v>
      </c>
      <c r="K11" s="21">
        <f t="shared" si="1"/>
        <v>129</v>
      </c>
      <c r="L11" s="23">
        <v>28</v>
      </c>
      <c r="M11" s="20">
        <f t="shared" si="2"/>
        <v>56</v>
      </c>
      <c r="N11" s="4">
        <v>12</v>
      </c>
      <c r="O11" s="19">
        <v>14</v>
      </c>
      <c r="P11" s="21">
        <f t="shared" si="3"/>
        <v>120</v>
      </c>
      <c r="Q11" s="23">
        <v>11</v>
      </c>
      <c r="R11" s="20">
        <f t="shared" si="4"/>
        <v>110</v>
      </c>
      <c r="S11" s="4">
        <v>83</v>
      </c>
      <c r="T11" s="21">
        <f t="shared" si="5"/>
        <v>166</v>
      </c>
      <c r="U11" s="23">
        <v>68</v>
      </c>
      <c r="V11" s="20">
        <f t="shared" si="6"/>
        <v>136</v>
      </c>
      <c r="W11" s="4">
        <v>43</v>
      </c>
      <c r="X11" s="21">
        <f t="shared" si="7"/>
        <v>86</v>
      </c>
      <c r="Y11" s="23">
        <v>74</v>
      </c>
      <c r="Z11" s="20">
        <f t="shared" si="8"/>
        <v>148</v>
      </c>
      <c r="AA11" s="4">
        <v>71</v>
      </c>
      <c r="AB11" s="21">
        <f t="shared" si="9"/>
        <v>71</v>
      </c>
      <c r="AC11" s="23">
        <v>8</v>
      </c>
      <c r="AD11" s="20">
        <f t="shared" si="10"/>
        <v>120</v>
      </c>
      <c r="AE11" s="4">
        <v>16</v>
      </c>
      <c r="AF11" s="21">
        <f t="shared" si="11"/>
        <v>160</v>
      </c>
      <c r="AG11" s="78">
        <f t="shared" si="12"/>
        <v>1347</v>
      </c>
    </row>
    <row r="12" spans="2:36" s="2" customFormat="1" ht="24" customHeight="1" x14ac:dyDescent="0.25">
      <c r="B12" s="4">
        <v>8</v>
      </c>
      <c r="C12" s="90" t="s">
        <v>39</v>
      </c>
      <c r="D12" s="21" t="s">
        <v>64</v>
      </c>
      <c r="E12" s="22" t="s">
        <v>46</v>
      </c>
      <c r="F12" s="4">
        <v>8</v>
      </c>
      <c r="G12" s="19">
        <v>12</v>
      </c>
      <c r="H12" s="21">
        <f t="shared" si="0"/>
        <v>72</v>
      </c>
      <c r="I12" s="4">
        <v>70</v>
      </c>
      <c r="J12" s="19">
        <v>46</v>
      </c>
      <c r="K12" s="21">
        <f t="shared" si="1"/>
        <v>116</v>
      </c>
      <c r="L12" s="23">
        <v>48</v>
      </c>
      <c r="M12" s="20">
        <f t="shared" si="2"/>
        <v>96</v>
      </c>
      <c r="N12" s="4">
        <v>11</v>
      </c>
      <c r="O12" s="19">
        <v>13</v>
      </c>
      <c r="P12" s="21">
        <f t="shared" si="3"/>
        <v>110</v>
      </c>
      <c r="Q12" s="23">
        <v>12</v>
      </c>
      <c r="R12" s="20">
        <f t="shared" si="4"/>
        <v>120</v>
      </c>
      <c r="S12" s="4">
        <v>82</v>
      </c>
      <c r="T12" s="21">
        <f t="shared" si="5"/>
        <v>164</v>
      </c>
      <c r="U12" s="23">
        <v>60</v>
      </c>
      <c r="V12" s="20">
        <f t="shared" si="6"/>
        <v>120</v>
      </c>
      <c r="W12" s="4">
        <v>45</v>
      </c>
      <c r="X12" s="21">
        <f t="shared" si="7"/>
        <v>90</v>
      </c>
      <c r="Y12" s="23">
        <v>75</v>
      </c>
      <c r="Z12" s="20">
        <f t="shared" si="8"/>
        <v>150</v>
      </c>
      <c r="AA12" s="4">
        <v>70</v>
      </c>
      <c r="AB12" s="21">
        <f t="shared" si="9"/>
        <v>70</v>
      </c>
      <c r="AC12" s="23">
        <v>5</v>
      </c>
      <c r="AD12" s="20">
        <f t="shared" si="10"/>
        <v>75</v>
      </c>
      <c r="AE12" s="4">
        <v>8</v>
      </c>
      <c r="AF12" s="21">
        <f t="shared" si="11"/>
        <v>80</v>
      </c>
      <c r="AG12" s="78">
        <f t="shared" si="12"/>
        <v>1263</v>
      </c>
    </row>
    <row r="13" spans="2:36" s="2" customFormat="1" ht="24" customHeight="1" x14ac:dyDescent="0.25">
      <c r="B13" s="4">
        <v>9</v>
      </c>
      <c r="C13" s="90" t="s">
        <v>109</v>
      </c>
      <c r="D13" s="21" t="s">
        <v>64</v>
      </c>
      <c r="E13" s="22" t="s">
        <v>46</v>
      </c>
      <c r="F13" s="4">
        <v>9</v>
      </c>
      <c r="G13" s="19">
        <v>10</v>
      </c>
      <c r="H13" s="21">
        <f t="shared" si="0"/>
        <v>81</v>
      </c>
      <c r="I13" s="4">
        <v>50</v>
      </c>
      <c r="J13" s="19">
        <v>48</v>
      </c>
      <c r="K13" s="21">
        <f t="shared" si="1"/>
        <v>98</v>
      </c>
      <c r="L13" s="23">
        <v>64</v>
      </c>
      <c r="M13" s="20">
        <f t="shared" si="2"/>
        <v>128</v>
      </c>
      <c r="N13" s="4">
        <v>13</v>
      </c>
      <c r="O13" s="19">
        <v>15</v>
      </c>
      <c r="P13" s="21">
        <f t="shared" si="3"/>
        <v>130</v>
      </c>
      <c r="Q13" s="23">
        <v>10</v>
      </c>
      <c r="R13" s="20">
        <f t="shared" si="4"/>
        <v>100</v>
      </c>
      <c r="S13" s="4">
        <v>70</v>
      </c>
      <c r="T13" s="21">
        <f t="shared" si="5"/>
        <v>140</v>
      </c>
      <c r="U13" s="23">
        <v>47</v>
      </c>
      <c r="V13" s="20">
        <f t="shared" si="6"/>
        <v>94</v>
      </c>
      <c r="W13" s="4">
        <v>22</v>
      </c>
      <c r="X13" s="21">
        <f t="shared" si="7"/>
        <v>44</v>
      </c>
      <c r="Y13" s="23">
        <v>59</v>
      </c>
      <c r="Z13" s="20">
        <f t="shared" si="8"/>
        <v>118</v>
      </c>
      <c r="AA13" s="4">
        <v>73</v>
      </c>
      <c r="AB13" s="21">
        <f t="shared" si="9"/>
        <v>73</v>
      </c>
      <c r="AC13" s="23">
        <v>10</v>
      </c>
      <c r="AD13" s="20">
        <f t="shared" si="10"/>
        <v>150</v>
      </c>
      <c r="AE13" s="4">
        <v>7</v>
      </c>
      <c r="AF13" s="21">
        <f t="shared" si="11"/>
        <v>70</v>
      </c>
      <c r="AG13" s="78">
        <f t="shared" si="12"/>
        <v>1226</v>
      </c>
    </row>
    <row r="14" spans="2:36" s="2" customFormat="1" ht="24" customHeight="1" x14ac:dyDescent="0.25">
      <c r="B14" s="4">
        <v>10</v>
      </c>
      <c r="C14" s="90" t="s">
        <v>37</v>
      </c>
      <c r="D14" s="21" t="s">
        <v>64</v>
      </c>
      <c r="E14" s="22" t="s">
        <v>46</v>
      </c>
      <c r="F14" s="4">
        <v>7</v>
      </c>
      <c r="G14" s="19">
        <v>8</v>
      </c>
      <c r="H14" s="21">
        <f t="shared" si="0"/>
        <v>63</v>
      </c>
      <c r="I14" s="4">
        <v>74</v>
      </c>
      <c r="J14" s="19">
        <v>58</v>
      </c>
      <c r="K14" s="21">
        <f t="shared" si="1"/>
        <v>132</v>
      </c>
      <c r="L14" s="23">
        <v>40</v>
      </c>
      <c r="M14" s="20">
        <f t="shared" si="2"/>
        <v>80</v>
      </c>
      <c r="N14" s="4">
        <v>9</v>
      </c>
      <c r="O14" s="19">
        <v>11</v>
      </c>
      <c r="P14" s="21">
        <f t="shared" si="3"/>
        <v>90</v>
      </c>
      <c r="Q14" s="23">
        <v>9</v>
      </c>
      <c r="R14" s="20">
        <f t="shared" si="4"/>
        <v>90</v>
      </c>
      <c r="S14" s="4">
        <v>58</v>
      </c>
      <c r="T14" s="21">
        <f t="shared" si="5"/>
        <v>116</v>
      </c>
      <c r="U14" s="23">
        <v>90</v>
      </c>
      <c r="V14" s="20">
        <f t="shared" si="6"/>
        <v>180</v>
      </c>
      <c r="W14" s="4">
        <v>48</v>
      </c>
      <c r="X14" s="21">
        <f t="shared" si="7"/>
        <v>96</v>
      </c>
      <c r="Y14" s="23">
        <v>68</v>
      </c>
      <c r="Z14" s="20">
        <f t="shared" si="8"/>
        <v>136</v>
      </c>
      <c r="AA14" s="4">
        <v>71</v>
      </c>
      <c r="AB14" s="21">
        <f t="shared" si="9"/>
        <v>71</v>
      </c>
      <c r="AC14" s="23">
        <v>6</v>
      </c>
      <c r="AD14" s="20">
        <f t="shared" si="10"/>
        <v>90</v>
      </c>
      <c r="AE14" s="4">
        <v>8</v>
      </c>
      <c r="AF14" s="21">
        <f t="shared" si="11"/>
        <v>80</v>
      </c>
      <c r="AG14" s="78">
        <f t="shared" si="12"/>
        <v>1224</v>
      </c>
    </row>
    <row r="15" spans="2:36" s="2" customFormat="1" ht="24" customHeight="1" x14ac:dyDescent="0.25">
      <c r="B15" s="4">
        <v>11</v>
      </c>
      <c r="C15" s="90" t="s">
        <v>111</v>
      </c>
      <c r="D15" s="21" t="s">
        <v>64</v>
      </c>
      <c r="E15" s="22" t="s">
        <v>46</v>
      </c>
      <c r="F15" s="4">
        <v>4</v>
      </c>
      <c r="G15" s="19">
        <v>8</v>
      </c>
      <c r="H15" s="21">
        <f t="shared" si="0"/>
        <v>36</v>
      </c>
      <c r="I15" s="4">
        <v>74</v>
      </c>
      <c r="J15" s="19">
        <v>64</v>
      </c>
      <c r="K15" s="21">
        <f t="shared" si="1"/>
        <v>138</v>
      </c>
      <c r="L15" s="23">
        <v>30</v>
      </c>
      <c r="M15" s="20">
        <f t="shared" si="2"/>
        <v>60</v>
      </c>
      <c r="N15" s="4">
        <v>8</v>
      </c>
      <c r="O15" s="19">
        <v>10</v>
      </c>
      <c r="P15" s="21">
        <f t="shared" si="3"/>
        <v>80</v>
      </c>
      <c r="Q15" s="23">
        <v>10</v>
      </c>
      <c r="R15" s="20">
        <f t="shared" si="4"/>
        <v>100</v>
      </c>
      <c r="S15" s="4">
        <v>75</v>
      </c>
      <c r="T15" s="21">
        <f t="shared" si="5"/>
        <v>150</v>
      </c>
      <c r="U15" s="23">
        <v>76</v>
      </c>
      <c r="V15" s="20">
        <f t="shared" si="6"/>
        <v>152</v>
      </c>
      <c r="W15" s="4">
        <v>52</v>
      </c>
      <c r="X15" s="21">
        <f t="shared" si="7"/>
        <v>104</v>
      </c>
      <c r="Y15" s="23">
        <v>70</v>
      </c>
      <c r="Z15" s="20">
        <f t="shared" si="8"/>
        <v>140</v>
      </c>
      <c r="AA15" s="4">
        <v>36</v>
      </c>
      <c r="AB15" s="21">
        <f t="shared" si="9"/>
        <v>36</v>
      </c>
      <c r="AC15" s="23">
        <v>9</v>
      </c>
      <c r="AD15" s="20">
        <f t="shared" si="10"/>
        <v>135</v>
      </c>
      <c r="AE15" s="4">
        <v>9</v>
      </c>
      <c r="AF15" s="21">
        <f t="shared" si="11"/>
        <v>90</v>
      </c>
      <c r="AG15" s="78">
        <f t="shared" si="12"/>
        <v>1221</v>
      </c>
    </row>
    <row r="16" spans="2:36" s="2" customFormat="1" ht="24" customHeight="1" x14ac:dyDescent="0.25">
      <c r="B16" s="4">
        <v>12</v>
      </c>
      <c r="C16" s="90" t="s">
        <v>47</v>
      </c>
      <c r="D16" s="21" t="s">
        <v>84</v>
      </c>
      <c r="E16" s="22" t="s">
        <v>45</v>
      </c>
      <c r="F16" s="4">
        <v>11</v>
      </c>
      <c r="G16" s="19">
        <v>12</v>
      </c>
      <c r="H16" s="21">
        <f t="shared" si="0"/>
        <v>99</v>
      </c>
      <c r="I16" s="4">
        <v>66</v>
      </c>
      <c r="J16" s="19">
        <v>40</v>
      </c>
      <c r="K16" s="21">
        <f t="shared" si="1"/>
        <v>106</v>
      </c>
      <c r="L16" s="23">
        <v>46</v>
      </c>
      <c r="M16" s="20">
        <f t="shared" si="2"/>
        <v>92</v>
      </c>
      <c r="N16" s="4">
        <v>8</v>
      </c>
      <c r="O16" s="19">
        <v>10</v>
      </c>
      <c r="P16" s="21">
        <f t="shared" si="3"/>
        <v>80</v>
      </c>
      <c r="Q16" s="23">
        <v>8</v>
      </c>
      <c r="R16" s="20">
        <f t="shared" si="4"/>
        <v>80</v>
      </c>
      <c r="S16" s="4">
        <v>54</v>
      </c>
      <c r="T16" s="21">
        <f t="shared" si="5"/>
        <v>108</v>
      </c>
      <c r="U16" s="23">
        <v>78</v>
      </c>
      <c r="V16" s="20">
        <f t="shared" si="6"/>
        <v>156</v>
      </c>
      <c r="W16" s="4">
        <v>26</v>
      </c>
      <c r="X16" s="21">
        <f t="shared" si="7"/>
        <v>52</v>
      </c>
      <c r="Y16" s="23">
        <v>74</v>
      </c>
      <c r="Z16" s="20">
        <f t="shared" si="8"/>
        <v>148</v>
      </c>
      <c r="AA16" s="4">
        <v>69</v>
      </c>
      <c r="AB16" s="21">
        <f t="shared" si="9"/>
        <v>69</v>
      </c>
      <c r="AC16" s="23">
        <v>4</v>
      </c>
      <c r="AD16" s="20">
        <f t="shared" si="10"/>
        <v>60</v>
      </c>
      <c r="AE16" s="4">
        <v>13</v>
      </c>
      <c r="AF16" s="21">
        <f t="shared" si="11"/>
        <v>130</v>
      </c>
      <c r="AG16" s="78">
        <f t="shared" si="12"/>
        <v>1180</v>
      </c>
    </row>
    <row r="17" spans="2:33" s="2" customFormat="1" ht="24" customHeight="1" x14ac:dyDescent="0.25">
      <c r="B17" s="4">
        <v>13</v>
      </c>
      <c r="C17" s="90" t="s">
        <v>48</v>
      </c>
      <c r="D17" s="21" t="s">
        <v>64</v>
      </c>
      <c r="E17" s="22" t="s">
        <v>45</v>
      </c>
      <c r="F17" s="4">
        <v>7</v>
      </c>
      <c r="G17" s="19">
        <v>8</v>
      </c>
      <c r="H17" s="21">
        <f t="shared" si="0"/>
        <v>63</v>
      </c>
      <c r="I17" s="4">
        <v>64</v>
      </c>
      <c r="J17" s="19">
        <v>63</v>
      </c>
      <c r="K17" s="21">
        <f t="shared" si="1"/>
        <v>127</v>
      </c>
      <c r="L17" s="23">
        <v>38</v>
      </c>
      <c r="M17" s="20">
        <f t="shared" si="2"/>
        <v>76</v>
      </c>
      <c r="N17" s="4">
        <v>11</v>
      </c>
      <c r="O17" s="19">
        <v>13</v>
      </c>
      <c r="P17" s="21">
        <f t="shared" si="3"/>
        <v>110</v>
      </c>
      <c r="Q17" s="23">
        <v>6</v>
      </c>
      <c r="R17" s="20">
        <f t="shared" si="4"/>
        <v>60</v>
      </c>
      <c r="S17" s="4">
        <v>76</v>
      </c>
      <c r="T17" s="21">
        <f t="shared" si="5"/>
        <v>152</v>
      </c>
      <c r="U17" s="23">
        <v>67</v>
      </c>
      <c r="V17" s="20">
        <f t="shared" si="6"/>
        <v>134</v>
      </c>
      <c r="W17" s="4">
        <v>34</v>
      </c>
      <c r="X17" s="21">
        <f t="shared" si="7"/>
        <v>68</v>
      </c>
      <c r="Y17" s="23">
        <v>76</v>
      </c>
      <c r="Z17" s="20">
        <f t="shared" si="8"/>
        <v>152</v>
      </c>
      <c r="AA17" s="4">
        <v>64</v>
      </c>
      <c r="AB17" s="21">
        <f t="shared" si="9"/>
        <v>64</v>
      </c>
      <c r="AC17" s="23">
        <v>7</v>
      </c>
      <c r="AD17" s="20">
        <f t="shared" si="10"/>
        <v>105</v>
      </c>
      <c r="AE17" s="4">
        <v>6</v>
      </c>
      <c r="AF17" s="21">
        <f t="shared" si="11"/>
        <v>60</v>
      </c>
      <c r="AG17" s="78">
        <f t="shared" si="12"/>
        <v>1171</v>
      </c>
    </row>
    <row r="18" spans="2:33" s="2" customFormat="1" ht="24" customHeight="1" x14ac:dyDescent="0.25">
      <c r="B18" s="4">
        <v>14</v>
      </c>
      <c r="C18" s="90" t="s">
        <v>42</v>
      </c>
      <c r="D18" s="21" t="s">
        <v>63</v>
      </c>
      <c r="E18" s="22" t="s">
        <v>46</v>
      </c>
      <c r="F18" s="4">
        <v>8</v>
      </c>
      <c r="G18" s="19">
        <v>9</v>
      </c>
      <c r="H18" s="21">
        <f t="shared" si="0"/>
        <v>72</v>
      </c>
      <c r="I18" s="4">
        <v>69</v>
      </c>
      <c r="J18" s="19">
        <v>51</v>
      </c>
      <c r="K18" s="21">
        <f t="shared" si="1"/>
        <v>120</v>
      </c>
      <c r="L18" s="23">
        <v>50</v>
      </c>
      <c r="M18" s="20">
        <f t="shared" si="2"/>
        <v>100</v>
      </c>
      <c r="N18" s="4">
        <v>8</v>
      </c>
      <c r="O18" s="19">
        <v>10</v>
      </c>
      <c r="P18" s="21">
        <f t="shared" si="3"/>
        <v>80</v>
      </c>
      <c r="Q18" s="23">
        <v>6</v>
      </c>
      <c r="R18" s="20">
        <f t="shared" si="4"/>
        <v>60</v>
      </c>
      <c r="S18" s="4">
        <v>75</v>
      </c>
      <c r="T18" s="21">
        <f t="shared" si="5"/>
        <v>150</v>
      </c>
      <c r="U18" s="23">
        <v>71</v>
      </c>
      <c r="V18" s="20">
        <f t="shared" si="6"/>
        <v>142</v>
      </c>
      <c r="W18" s="4">
        <v>32</v>
      </c>
      <c r="X18" s="21">
        <f t="shared" si="7"/>
        <v>64</v>
      </c>
      <c r="Y18" s="23">
        <v>77</v>
      </c>
      <c r="Z18" s="20">
        <f t="shared" si="8"/>
        <v>154</v>
      </c>
      <c r="AA18" s="4">
        <v>58</v>
      </c>
      <c r="AB18" s="21">
        <f t="shared" si="9"/>
        <v>58</v>
      </c>
      <c r="AC18" s="23">
        <v>6</v>
      </c>
      <c r="AD18" s="20">
        <f t="shared" si="10"/>
        <v>90</v>
      </c>
      <c r="AE18" s="4">
        <v>7</v>
      </c>
      <c r="AF18" s="21">
        <f t="shared" si="11"/>
        <v>70</v>
      </c>
      <c r="AG18" s="78">
        <f t="shared" si="12"/>
        <v>1160</v>
      </c>
    </row>
    <row r="19" spans="2:33" s="2" customFormat="1" ht="24" customHeight="1" x14ac:dyDescent="0.25">
      <c r="B19" s="4">
        <v>15</v>
      </c>
      <c r="C19" s="90" t="s">
        <v>43</v>
      </c>
      <c r="D19" s="21" t="s">
        <v>73</v>
      </c>
      <c r="E19" s="22" t="s">
        <v>46</v>
      </c>
      <c r="F19" s="4">
        <v>7</v>
      </c>
      <c r="G19" s="19">
        <v>10</v>
      </c>
      <c r="H19" s="21">
        <f t="shared" si="0"/>
        <v>63</v>
      </c>
      <c r="I19" s="4">
        <v>67</v>
      </c>
      <c r="J19" s="19">
        <v>54</v>
      </c>
      <c r="K19" s="21">
        <f t="shared" si="1"/>
        <v>121</v>
      </c>
      <c r="L19" s="23">
        <v>46</v>
      </c>
      <c r="M19" s="20">
        <f t="shared" si="2"/>
        <v>92</v>
      </c>
      <c r="N19" s="4">
        <v>6</v>
      </c>
      <c r="O19" s="19">
        <v>8</v>
      </c>
      <c r="P19" s="21">
        <f t="shared" si="3"/>
        <v>60</v>
      </c>
      <c r="Q19" s="23">
        <v>10</v>
      </c>
      <c r="R19" s="20">
        <f t="shared" si="4"/>
        <v>100</v>
      </c>
      <c r="S19" s="4">
        <v>59</v>
      </c>
      <c r="T19" s="21">
        <f t="shared" si="5"/>
        <v>118</v>
      </c>
      <c r="U19" s="23">
        <v>82</v>
      </c>
      <c r="V19" s="20">
        <f t="shared" si="6"/>
        <v>164</v>
      </c>
      <c r="W19" s="4">
        <v>37</v>
      </c>
      <c r="X19" s="21">
        <f t="shared" si="7"/>
        <v>74</v>
      </c>
      <c r="Y19" s="23">
        <v>72</v>
      </c>
      <c r="Z19" s="20">
        <f t="shared" si="8"/>
        <v>144</v>
      </c>
      <c r="AA19" s="4">
        <v>78</v>
      </c>
      <c r="AB19" s="21">
        <f t="shared" si="9"/>
        <v>78</v>
      </c>
      <c r="AC19" s="23">
        <v>4</v>
      </c>
      <c r="AD19" s="20">
        <f t="shared" si="10"/>
        <v>60</v>
      </c>
      <c r="AE19" s="4">
        <v>6</v>
      </c>
      <c r="AF19" s="21">
        <f t="shared" si="11"/>
        <v>60</v>
      </c>
      <c r="AG19" s="78">
        <f t="shared" si="12"/>
        <v>1134</v>
      </c>
    </row>
    <row r="20" spans="2:33" s="2" customFormat="1" ht="24" customHeight="1" x14ac:dyDescent="0.25">
      <c r="B20" s="4">
        <v>16</v>
      </c>
      <c r="C20" s="90" t="s">
        <v>110</v>
      </c>
      <c r="D20" s="21" t="s">
        <v>64</v>
      </c>
      <c r="E20" s="22" t="s">
        <v>46</v>
      </c>
      <c r="F20" s="4">
        <v>7</v>
      </c>
      <c r="G20" s="19">
        <v>7</v>
      </c>
      <c r="H20" s="21">
        <f t="shared" si="0"/>
        <v>63</v>
      </c>
      <c r="I20" s="4">
        <v>58</v>
      </c>
      <c r="J20" s="19">
        <v>39</v>
      </c>
      <c r="K20" s="21">
        <f t="shared" si="1"/>
        <v>97</v>
      </c>
      <c r="L20" s="23">
        <v>36</v>
      </c>
      <c r="M20" s="20">
        <f t="shared" si="2"/>
        <v>72</v>
      </c>
      <c r="N20" s="4">
        <v>9</v>
      </c>
      <c r="O20" s="19">
        <v>11</v>
      </c>
      <c r="P20" s="21">
        <f t="shared" si="3"/>
        <v>90</v>
      </c>
      <c r="Q20" s="23">
        <v>9</v>
      </c>
      <c r="R20" s="20">
        <f t="shared" si="4"/>
        <v>90</v>
      </c>
      <c r="S20" s="4">
        <v>73</v>
      </c>
      <c r="T20" s="21">
        <f t="shared" si="5"/>
        <v>146</v>
      </c>
      <c r="U20" s="23">
        <v>62</v>
      </c>
      <c r="V20" s="20">
        <f t="shared" si="6"/>
        <v>124</v>
      </c>
      <c r="W20" s="4">
        <v>16</v>
      </c>
      <c r="X20" s="21">
        <f t="shared" si="7"/>
        <v>32</v>
      </c>
      <c r="Y20" s="23">
        <v>80</v>
      </c>
      <c r="Z20" s="20">
        <f t="shared" si="8"/>
        <v>160</v>
      </c>
      <c r="AA20" s="4">
        <v>65</v>
      </c>
      <c r="AB20" s="21">
        <f t="shared" si="9"/>
        <v>65</v>
      </c>
      <c r="AC20" s="23">
        <v>6</v>
      </c>
      <c r="AD20" s="20">
        <f t="shared" si="10"/>
        <v>90</v>
      </c>
      <c r="AE20" s="4">
        <v>7</v>
      </c>
      <c r="AF20" s="21">
        <f t="shared" si="11"/>
        <v>70</v>
      </c>
      <c r="AG20" s="78">
        <f t="shared" si="12"/>
        <v>1099</v>
      </c>
    </row>
    <row r="21" spans="2:33" s="2" customFormat="1" ht="24" customHeight="1" x14ac:dyDescent="0.25">
      <c r="B21" s="4">
        <v>17</v>
      </c>
      <c r="C21" s="90" t="s">
        <v>49</v>
      </c>
      <c r="D21" s="21" t="s">
        <v>73</v>
      </c>
      <c r="E21" s="22" t="s">
        <v>45</v>
      </c>
      <c r="F21" s="4">
        <v>11</v>
      </c>
      <c r="G21" s="19">
        <v>12</v>
      </c>
      <c r="H21" s="21">
        <f t="shared" si="0"/>
        <v>99</v>
      </c>
      <c r="I21" s="4">
        <v>46</v>
      </c>
      <c r="J21" s="19">
        <v>49</v>
      </c>
      <c r="K21" s="21">
        <f t="shared" si="1"/>
        <v>95</v>
      </c>
      <c r="L21" s="23">
        <v>34</v>
      </c>
      <c r="M21" s="20">
        <f t="shared" si="2"/>
        <v>68</v>
      </c>
      <c r="N21" s="4">
        <v>6</v>
      </c>
      <c r="O21" s="19">
        <v>8</v>
      </c>
      <c r="P21" s="21">
        <f t="shared" si="3"/>
        <v>60</v>
      </c>
      <c r="Q21" s="23">
        <v>11</v>
      </c>
      <c r="R21" s="20">
        <f t="shared" si="4"/>
        <v>110</v>
      </c>
      <c r="S21" s="4">
        <v>53</v>
      </c>
      <c r="T21" s="21">
        <f t="shared" si="5"/>
        <v>106</v>
      </c>
      <c r="U21" s="23">
        <v>48</v>
      </c>
      <c r="V21" s="20">
        <f t="shared" si="6"/>
        <v>96</v>
      </c>
      <c r="W21" s="4">
        <v>37</v>
      </c>
      <c r="X21" s="21">
        <f t="shared" si="7"/>
        <v>74</v>
      </c>
      <c r="Y21" s="23">
        <v>66</v>
      </c>
      <c r="Z21" s="20">
        <f t="shared" si="8"/>
        <v>132</v>
      </c>
      <c r="AA21" s="4">
        <v>88</v>
      </c>
      <c r="AB21" s="21">
        <f t="shared" si="9"/>
        <v>88</v>
      </c>
      <c r="AC21" s="23">
        <v>2</v>
      </c>
      <c r="AD21" s="20">
        <f t="shared" si="10"/>
        <v>30</v>
      </c>
      <c r="AE21" s="4">
        <v>11</v>
      </c>
      <c r="AF21" s="21">
        <f t="shared" si="11"/>
        <v>110</v>
      </c>
      <c r="AG21" s="78">
        <f t="shared" si="12"/>
        <v>1068</v>
      </c>
    </row>
    <row r="22" spans="2:33" s="2" customFormat="1" ht="24" customHeight="1" x14ac:dyDescent="0.25">
      <c r="B22" s="4">
        <v>18</v>
      </c>
      <c r="C22" s="90" t="s">
        <v>89</v>
      </c>
      <c r="D22" s="21" t="s">
        <v>63</v>
      </c>
      <c r="E22" s="22" t="s">
        <v>46</v>
      </c>
      <c r="F22" s="4">
        <v>7</v>
      </c>
      <c r="G22" s="19">
        <v>13</v>
      </c>
      <c r="H22" s="21">
        <f t="shared" si="0"/>
        <v>63</v>
      </c>
      <c r="I22" s="4">
        <v>34</v>
      </c>
      <c r="J22" s="19">
        <v>27</v>
      </c>
      <c r="K22" s="21">
        <f t="shared" si="1"/>
        <v>61</v>
      </c>
      <c r="L22" s="23">
        <v>64</v>
      </c>
      <c r="M22" s="20">
        <f t="shared" si="2"/>
        <v>128</v>
      </c>
      <c r="N22" s="4">
        <v>6</v>
      </c>
      <c r="O22" s="19">
        <v>8</v>
      </c>
      <c r="P22" s="21">
        <f t="shared" si="3"/>
        <v>60</v>
      </c>
      <c r="Q22" s="23">
        <v>9</v>
      </c>
      <c r="R22" s="20">
        <f t="shared" si="4"/>
        <v>90</v>
      </c>
      <c r="S22" s="4">
        <v>61</v>
      </c>
      <c r="T22" s="21">
        <f t="shared" si="5"/>
        <v>122</v>
      </c>
      <c r="U22" s="23">
        <v>55</v>
      </c>
      <c r="V22" s="20">
        <f t="shared" si="6"/>
        <v>110</v>
      </c>
      <c r="W22" s="4">
        <v>38</v>
      </c>
      <c r="X22" s="21">
        <f t="shared" si="7"/>
        <v>76</v>
      </c>
      <c r="Y22" s="23">
        <v>63</v>
      </c>
      <c r="Z22" s="20">
        <f t="shared" si="8"/>
        <v>126</v>
      </c>
      <c r="AA22" s="4">
        <v>73</v>
      </c>
      <c r="AB22" s="21">
        <f t="shared" si="9"/>
        <v>73</v>
      </c>
      <c r="AC22" s="23">
        <v>3</v>
      </c>
      <c r="AD22" s="20">
        <f t="shared" si="10"/>
        <v>45</v>
      </c>
      <c r="AE22" s="4">
        <v>10</v>
      </c>
      <c r="AF22" s="21">
        <f t="shared" si="11"/>
        <v>100</v>
      </c>
      <c r="AG22" s="78">
        <f t="shared" si="12"/>
        <v>1054</v>
      </c>
    </row>
    <row r="23" spans="2:33" s="2" customFormat="1" ht="24" customHeight="1" x14ac:dyDescent="0.25">
      <c r="B23" s="4">
        <v>19</v>
      </c>
      <c r="C23" s="90" t="s">
        <v>41</v>
      </c>
      <c r="D23" s="21" t="s">
        <v>73</v>
      </c>
      <c r="E23" s="22" t="s">
        <v>46</v>
      </c>
      <c r="F23" s="4">
        <v>7</v>
      </c>
      <c r="G23" s="19">
        <v>8</v>
      </c>
      <c r="H23" s="21">
        <f t="shared" si="0"/>
        <v>63</v>
      </c>
      <c r="I23" s="4">
        <v>29</v>
      </c>
      <c r="J23" s="19">
        <v>27</v>
      </c>
      <c r="K23" s="21">
        <f t="shared" si="1"/>
        <v>56</v>
      </c>
      <c r="L23" s="23">
        <v>40</v>
      </c>
      <c r="M23" s="20">
        <f t="shared" si="2"/>
        <v>80</v>
      </c>
      <c r="N23" s="4">
        <v>11</v>
      </c>
      <c r="O23" s="19">
        <v>13</v>
      </c>
      <c r="P23" s="21">
        <f t="shared" si="3"/>
        <v>110</v>
      </c>
      <c r="Q23" s="23">
        <v>11</v>
      </c>
      <c r="R23" s="20">
        <f t="shared" si="4"/>
        <v>110</v>
      </c>
      <c r="S23" s="4">
        <v>78</v>
      </c>
      <c r="T23" s="21">
        <f t="shared" si="5"/>
        <v>156</v>
      </c>
      <c r="U23" s="23">
        <v>61</v>
      </c>
      <c r="V23" s="20">
        <f t="shared" si="6"/>
        <v>122</v>
      </c>
      <c r="W23" s="4">
        <v>18</v>
      </c>
      <c r="X23" s="21">
        <f t="shared" si="7"/>
        <v>36</v>
      </c>
      <c r="Y23" s="23">
        <v>79</v>
      </c>
      <c r="Z23" s="20">
        <f t="shared" si="8"/>
        <v>158</v>
      </c>
      <c r="AA23" s="4">
        <v>66</v>
      </c>
      <c r="AB23" s="21">
        <f t="shared" si="9"/>
        <v>66</v>
      </c>
      <c r="AC23" s="23">
        <v>4</v>
      </c>
      <c r="AD23" s="20">
        <f t="shared" si="10"/>
        <v>60</v>
      </c>
      <c r="AE23" s="4">
        <v>3</v>
      </c>
      <c r="AF23" s="21">
        <f t="shared" si="11"/>
        <v>30</v>
      </c>
      <c r="AG23" s="78">
        <f t="shared" si="12"/>
        <v>1047</v>
      </c>
    </row>
    <row r="24" spans="2:33" s="2" customFormat="1" ht="24" customHeight="1" x14ac:dyDescent="0.25">
      <c r="B24" s="4">
        <v>20</v>
      </c>
      <c r="C24" s="90" t="s">
        <v>97</v>
      </c>
      <c r="D24" s="21" t="s">
        <v>64</v>
      </c>
      <c r="E24" s="22" t="s">
        <v>45</v>
      </c>
      <c r="F24" s="4">
        <v>6</v>
      </c>
      <c r="G24" s="19">
        <v>8</v>
      </c>
      <c r="H24" s="21">
        <f t="shared" si="0"/>
        <v>54</v>
      </c>
      <c r="I24" s="4">
        <v>59</v>
      </c>
      <c r="J24" s="19">
        <v>52</v>
      </c>
      <c r="K24" s="21">
        <f t="shared" si="1"/>
        <v>111</v>
      </c>
      <c r="L24" s="23">
        <v>49</v>
      </c>
      <c r="M24" s="20">
        <f t="shared" si="2"/>
        <v>98</v>
      </c>
      <c r="N24" s="4">
        <v>9</v>
      </c>
      <c r="O24" s="19">
        <v>11</v>
      </c>
      <c r="P24" s="21">
        <f t="shared" si="3"/>
        <v>90</v>
      </c>
      <c r="Q24" s="23">
        <v>10</v>
      </c>
      <c r="R24" s="20">
        <f t="shared" si="4"/>
        <v>100</v>
      </c>
      <c r="S24" s="4">
        <v>53</v>
      </c>
      <c r="T24" s="21">
        <f t="shared" si="5"/>
        <v>106</v>
      </c>
      <c r="U24" s="23">
        <v>72</v>
      </c>
      <c r="V24" s="20">
        <f t="shared" si="6"/>
        <v>144</v>
      </c>
      <c r="W24" s="4">
        <v>2</v>
      </c>
      <c r="X24" s="21">
        <f t="shared" si="7"/>
        <v>4</v>
      </c>
      <c r="Y24" s="23">
        <v>66</v>
      </c>
      <c r="Z24" s="20">
        <f t="shared" si="8"/>
        <v>132</v>
      </c>
      <c r="AA24" s="4">
        <v>77</v>
      </c>
      <c r="AB24" s="21">
        <f t="shared" si="9"/>
        <v>77</v>
      </c>
      <c r="AC24" s="23">
        <v>4</v>
      </c>
      <c r="AD24" s="20">
        <f t="shared" si="10"/>
        <v>60</v>
      </c>
      <c r="AE24" s="4">
        <v>7</v>
      </c>
      <c r="AF24" s="21">
        <f t="shared" si="11"/>
        <v>70</v>
      </c>
      <c r="AG24" s="78">
        <f t="shared" si="12"/>
        <v>1046</v>
      </c>
    </row>
    <row r="25" spans="2:33" s="2" customFormat="1" ht="24" customHeight="1" x14ac:dyDescent="0.25">
      <c r="B25" s="4">
        <v>21</v>
      </c>
      <c r="C25" s="90" t="s">
        <v>74</v>
      </c>
      <c r="D25" s="21" t="s">
        <v>63</v>
      </c>
      <c r="E25" s="22" t="s">
        <v>52</v>
      </c>
      <c r="F25" s="4">
        <v>4</v>
      </c>
      <c r="G25" s="19">
        <v>12</v>
      </c>
      <c r="H25" s="21">
        <f t="shared" si="0"/>
        <v>36</v>
      </c>
      <c r="I25" s="4">
        <v>44</v>
      </c>
      <c r="J25" s="19">
        <v>29</v>
      </c>
      <c r="K25" s="21">
        <f t="shared" si="1"/>
        <v>73</v>
      </c>
      <c r="L25" s="23">
        <v>64</v>
      </c>
      <c r="M25" s="20">
        <f t="shared" si="2"/>
        <v>128</v>
      </c>
      <c r="N25" s="4">
        <v>6</v>
      </c>
      <c r="O25" s="19">
        <v>8</v>
      </c>
      <c r="P25" s="21">
        <f t="shared" si="3"/>
        <v>60</v>
      </c>
      <c r="Q25" s="23">
        <v>7</v>
      </c>
      <c r="R25" s="20">
        <f t="shared" si="4"/>
        <v>70</v>
      </c>
      <c r="S25" s="4">
        <v>66</v>
      </c>
      <c r="T25" s="21">
        <f t="shared" si="5"/>
        <v>132</v>
      </c>
      <c r="U25" s="23">
        <v>72</v>
      </c>
      <c r="V25" s="20">
        <f t="shared" si="6"/>
        <v>144</v>
      </c>
      <c r="W25" s="4">
        <v>15</v>
      </c>
      <c r="X25" s="21">
        <f t="shared" si="7"/>
        <v>30</v>
      </c>
      <c r="Y25" s="23">
        <v>74</v>
      </c>
      <c r="Z25" s="20">
        <f t="shared" si="8"/>
        <v>148</v>
      </c>
      <c r="AA25" s="4">
        <v>73</v>
      </c>
      <c r="AB25" s="21">
        <f t="shared" si="9"/>
        <v>73</v>
      </c>
      <c r="AC25" s="23">
        <v>2</v>
      </c>
      <c r="AD25" s="20">
        <f t="shared" si="10"/>
        <v>30</v>
      </c>
      <c r="AE25" s="4">
        <v>11</v>
      </c>
      <c r="AF25" s="21">
        <f t="shared" si="11"/>
        <v>110</v>
      </c>
      <c r="AG25" s="78">
        <f t="shared" si="12"/>
        <v>1034</v>
      </c>
    </row>
    <row r="26" spans="2:33" s="2" customFormat="1" ht="24" customHeight="1" x14ac:dyDescent="0.25">
      <c r="B26" s="4">
        <v>22</v>
      </c>
      <c r="C26" s="90" t="s">
        <v>95</v>
      </c>
      <c r="D26" s="21" t="s">
        <v>63</v>
      </c>
      <c r="E26" s="22" t="s">
        <v>45</v>
      </c>
      <c r="F26" s="4">
        <v>10</v>
      </c>
      <c r="G26" s="19">
        <v>11</v>
      </c>
      <c r="H26" s="21">
        <f t="shared" si="0"/>
        <v>90</v>
      </c>
      <c r="I26" s="4">
        <v>49</v>
      </c>
      <c r="J26" s="19">
        <v>29</v>
      </c>
      <c r="K26" s="21">
        <f t="shared" si="1"/>
        <v>78</v>
      </c>
      <c r="L26" s="23">
        <v>60</v>
      </c>
      <c r="M26" s="20">
        <f t="shared" si="2"/>
        <v>120</v>
      </c>
      <c r="N26" s="4">
        <v>6</v>
      </c>
      <c r="O26" s="19">
        <v>8</v>
      </c>
      <c r="P26" s="21">
        <f t="shared" si="3"/>
        <v>60</v>
      </c>
      <c r="Q26" s="23">
        <v>7</v>
      </c>
      <c r="R26" s="20">
        <f t="shared" si="4"/>
        <v>70</v>
      </c>
      <c r="S26" s="4">
        <v>48</v>
      </c>
      <c r="T26" s="21">
        <f t="shared" si="5"/>
        <v>96</v>
      </c>
      <c r="U26" s="23">
        <v>51</v>
      </c>
      <c r="V26" s="20">
        <f t="shared" si="6"/>
        <v>102</v>
      </c>
      <c r="W26" s="4">
        <v>0</v>
      </c>
      <c r="X26" s="21">
        <f t="shared" si="7"/>
        <v>0</v>
      </c>
      <c r="Y26" s="23">
        <v>62</v>
      </c>
      <c r="Z26" s="20">
        <f t="shared" si="8"/>
        <v>124</v>
      </c>
      <c r="AA26" s="4">
        <v>89</v>
      </c>
      <c r="AB26" s="21">
        <f t="shared" si="9"/>
        <v>89</v>
      </c>
      <c r="AC26" s="23">
        <v>7</v>
      </c>
      <c r="AD26" s="20">
        <f t="shared" si="10"/>
        <v>105</v>
      </c>
      <c r="AE26" s="4">
        <v>10</v>
      </c>
      <c r="AF26" s="21">
        <f t="shared" si="11"/>
        <v>100</v>
      </c>
      <c r="AG26" s="78">
        <f t="shared" si="12"/>
        <v>1034</v>
      </c>
    </row>
    <row r="27" spans="2:33" s="2" customFormat="1" ht="24" customHeight="1" x14ac:dyDescent="0.25">
      <c r="B27" s="4">
        <v>23</v>
      </c>
      <c r="C27" s="90" t="s">
        <v>38</v>
      </c>
      <c r="D27" s="21" t="s">
        <v>64</v>
      </c>
      <c r="E27" s="22" t="s">
        <v>46</v>
      </c>
      <c r="F27" s="4">
        <v>1</v>
      </c>
      <c r="G27" s="19">
        <v>7</v>
      </c>
      <c r="H27" s="21">
        <f t="shared" si="0"/>
        <v>9</v>
      </c>
      <c r="I27" s="4">
        <v>77</v>
      </c>
      <c r="J27" s="19">
        <v>60</v>
      </c>
      <c r="K27" s="21">
        <f t="shared" si="1"/>
        <v>137</v>
      </c>
      <c r="L27" s="23">
        <v>29</v>
      </c>
      <c r="M27" s="20">
        <f t="shared" si="2"/>
        <v>58</v>
      </c>
      <c r="N27" s="4">
        <v>7</v>
      </c>
      <c r="O27" s="19">
        <v>9</v>
      </c>
      <c r="P27" s="21">
        <f t="shared" si="3"/>
        <v>70</v>
      </c>
      <c r="Q27" s="23">
        <v>7</v>
      </c>
      <c r="R27" s="20">
        <f t="shared" si="4"/>
        <v>70</v>
      </c>
      <c r="S27" s="4">
        <v>55</v>
      </c>
      <c r="T27" s="21">
        <f t="shared" si="5"/>
        <v>110</v>
      </c>
      <c r="U27" s="23">
        <v>74</v>
      </c>
      <c r="V27" s="20">
        <f t="shared" si="6"/>
        <v>148</v>
      </c>
      <c r="W27" s="4">
        <v>14</v>
      </c>
      <c r="X27" s="21">
        <f t="shared" si="7"/>
        <v>28</v>
      </c>
      <c r="Y27" s="23">
        <v>71</v>
      </c>
      <c r="Z27" s="20">
        <f t="shared" si="8"/>
        <v>142</v>
      </c>
      <c r="AA27" s="4">
        <v>52</v>
      </c>
      <c r="AB27" s="21">
        <f t="shared" si="9"/>
        <v>52</v>
      </c>
      <c r="AC27" s="23">
        <v>8</v>
      </c>
      <c r="AD27" s="20">
        <f t="shared" si="10"/>
        <v>120</v>
      </c>
      <c r="AE27" s="4">
        <v>7</v>
      </c>
      <c r="AF27" s="21">
        <f t="shared" si="11"/>
        <v>70</v>
      </c>
      <c r="AG27" s="78">
        <f t="shared" si="12"/>
        <v>1014</v>
      </c>
    </row>
    <row r="28" spans="2:33" s="2" customFormat="1" ht="24" customHeight="1" x14ac:dyDescent="0.25">
      <c r="B28" s="4">
        <v>24</v>
      </c>
      <c r="C28" s="90" t="s">
        <v>90</v>
      </c>
      <c r="D28" s="21" t="s">
        <v>63</v>
      </c>
      <c r="E28" s="22" t="s">
        <v>46</v>
      </c>
      <c r="F28" s="4">
        <v>5</v>
      </c>
      <c r="G28" s="19">
        <v>10</v>
      </c>
      <c r="H28" s="21">
        <f t="shared" si="0"/>
        <v>45</v>
      </c>
      <c r="I28" s="4">
        <v>66</v>
      </c>
      <c r="J28" s="19">
        <v>55</v>
      </c>
      <c r="K28" s="21">
        <f t="shared" si="1"/>
        <v>121</v>
      </c>
      <c r="L28" s="23">
        <v>38</v>
      </c>
      <c r="M28" s="20">
        <f t="shared" si="2"/>
        <v>76</v>
      </c>
      <c r="N28" s="4">
        <v>7</v>
      </c>
      <c r="O28" s="19">
        <v>9</v>
      </c>
      <c r="P28" s="21">
        <f t="shared" si="3"/>
        <v>70</v>
      </c>
      <c r="Q28" s="23">
        <v>10</v>
      </c>
      <c r="R28" s="20">
        <f t="shared" si="4"/>
        <v>100</v>
      </c>
      <c r="S28" s="4">
        <v>56</v>
      </c>
      <c r="T28" s="21">
        <f t="shared" si="5"/>
        <v>112</v>
      </c>
      <c r="U28" s="23">
        <v>58</v>
      </c>
      <c r="V28" s="20">
        <f t="shared" si="6"/>
        <v>116</v>
      </c>
      <c r="W28" s="4">
        <v>29</v>
      </c>
      <c r="X28" s="21">
        <f t="shared" si="7"/>
        <v>58</v>
      </c>
      <c r="Y28" s="23">
        <v>60</v>
      </c>
      <c r="Z28" s="20">
        <f t="shared" si="8"/>
        <v>120</v>
      </c>
      <c r="AA28" s="4">
        <v>74</v>
      </c>
      <c r="AB28" s="21">
        <f t="shared" si="9"/>
        <v>74</v>
      </c>
      <c r="AC28" s="23">
        <v>5</v>
      </c>
      <c r="AD28" s="20">
        <f t="shared" si="10"/>
        <v>75</v>
      </c>
      <c r="AE28" s="4">
        <v>4</v>
      </c>
      <c r="AF28" s="21">
        <f t="shared" si="11"/>
        <v>40</v>
      </c>
      <c r="AG28" s="78">
        <f t="shared" si="12"/>
        <v>1007</v>
      </c>
    </row>
    <row r="29" spans="2:33" s="2" customFormat="1" ht="24" customHeight="1" x14ac:dyDescent="0.25">
      <c r="B29" s="4">
        <v>25</v>
      </c>
      <c r="C29" s="90" t="s">
        <v>83</v>
      </c>
      <c r="D29" s="21" t="s">
        <v>84</v>
      </c>
      <c r="E29" s="22" t="s">
        <v>46</v>
      </c>
      <c r="F29" s="4">
        <v>6</v>
      </c>
      <c r="G29" s="19">
        <v>11</v>
      </c>
      <c r="H29" s="21">
        <f t="shared" si="0"/>
        <v>54</v>
      </c>
      <c r="I29" s="4">
        <v>56</v>
      </c>
      <c r="J29" s="19">
        <v>31</v>
      </c>
      <c r="K29" s="21">
        <f t="shared" si="1"/>
        <v>87</v>
      </c>
      <c r="L29" s="23">
        <v>39</v>
      </c>
      <c r="M29" s="20">
        <f t="shared" si="2"/>
        <v>78</v>
      </c>
      <c r="N29" s="4">
        <v>8</v>
      </c>
      <c r="O29" s="19">
        <v>10</v>
      </c>
      <c r="P29" s="21">
        <f t="shared" si="3"/>
        <v>80</v>
      </c>
      <c r="Q29" s="23">
        <v>10</v>
      </c>
      <c r="R29" s="20">
        <f t="shared" si="4"/>
        <v>100</v>
      </c>
      <c r="S29" s="4">
        <v>61</v>
      </c>
      <c r="T29" s="21">
        <f t="shared" si="5"/>
        <v>122</v>
      </c>
      <c r="U29" s="23">
        <v>39</v>
      </c>
      <c r="V29" s="20">
        <f t="shared" si="6"/>
        <v>78</v>
      </c>
      <c r="W29" s="4">
        <v>20</v>
      </c>
      <c r="X29" s="21">
        <f t="shared" si="7"/>
        <v>40</v>
      </c>
      <c r="Y29" s="23">
        <v>66</v>
      </c>
      <c r="Z29" s="20">
        <f t="shared" si="8"/>
        <v>132</v>
      </c>
      <c r="AA29" s="4">
        <v>88</v>
      </c>
      <c r="AB29" s="21">
        <f t="shared" si="9"/>
        <v>88</v>
      </c>
      <c r="AC29" s="23">
        <v>4</v>
      </c>
      <c r="AD29" s="20">
        <f t="shared" si="10"/>
        <v>60</v>
      </c>
      <c r="AE29" s="4">
        <v>8</v>
      </c>
      <c r="AF29" s="21">
        <f t="shared" si="11"/>
        <v>80</v>
      </c>
      <c r="AG29" s="78">
        <f t="shared" si="12"/>
        <v>999</v>
      </c>
    </row>
    <row r="30" spans="2:33" s="2" customFormat="1" ht="24" customHeight="1" x14ac:dyDescent="0.25">
      <c r="B30" s="4">
        <v>26</v>
      </c>
      <c r="C30" s="90" t="s">
        <v>62</v>
      </c>
      <c r="D30" s="21" t="s">
        <v>63</v>
      </c>
      <c r="E30" s="22" t="s">
        <v>51</v>
      </c>
      <c r="F30" s="4">
        <v>7</v>
      </c>
      <c r="G30" s="19">
        <v>15</v>
      </c>
      <c r="H30" s="21">
        <f t="shared" si="0"/>
        <v>63</v>
      </c>
      <c r="I30" s="4">
        <v>59</v>
      </c>
      <c r="J30" s="19">
        <v>11</v>
      </c>
      <c r="K30" s="21">
        <f t="shared" si="1"/>
        <v>70</v>
      </c>
      <c r="L30" s="23">
        <v>47</v>
      </c>
      <c r="M30" s="20">
        <f t="shared" si="2"/>
        <v>94</v>
      </c>
      <c r="N30" s="4">
        <v>6</v>
      </c>
      <c r="O30" s="19">
        <v>8</v>
      </c>
      <c r="P30" s="21">
        <f t="shared" si="3"/>
        <v>60</v>
      </c>
      <c r="Q30" s="23">
        <v>7</v>
      </c>
      <c r="R30" s="20">
        <f t="shared" si="4"/>
        <v>70</v>
      </c>
      <c r="S30" s="4">
        <v>79</v>
      </c>
      <c r="T30" s="21">
        <f t="shared" si="5"/>
        <v>158</v>
      </c>
      <c r="U30" s="23">
        <v>56</v>
      </c>
      <c r="V30" s="20">
        <f t="shared" si="6"/>
        <v>112</v>
      </c>
      <c r="W30" s="4">
        <v>36</v>
      </c>
      <c r="X30" s="21">
        <f t="shared" si="7"/>
        <v>72</v>
      </c>
      <c r="Y30" s="23">
        <v>73</v>
      </c>
      <c r="Z30" s="20">
        <f t="shared" si="8"/>
        <v>146</v>
      </c>
      <c r="AA30" s="4">
        <v>0</v>
      </c>
      <c r="AB30" s="21">
        <f t="shared" si="9"/>
        <v>0</v>
      </c>
      <c r="AC30" s="23">
        <v>2</v>
      </c>
      <c r="AD30" s="20">
        <f t="shared" si="10"/>
        <v>30</v>
      </c>
      <c r="AE30" s="4">
        <v>12</v>
      </c>
      <c r="AF30" s="21">
        <f t="shared" si="11"/>
        <v>120</v>
      </c>
      <c r="AG30" s="78">
        <f t="shared" si="12"/>
        <v>995</v>
      </c>
    </row>
    <row r="31" spans="2:33" s="2" customFormat="1" ht="24" customHeight="1" x14ac:dyDescent="0.25">
      <c r="B31" s="4">
        <v>27</v>
      </c>
      <c r="C31" s="90" t="s">
        <v>91</v>
      </c>
      <c r="D31" s="21" t="s">
        <v>63</v>
      </c>
      <c r="E31" s="22" t="s">
        <v>46</v>
      </c>
      <c r="F31" s="4">
        <v>3</v>
      </c>
      <c r="G31" s="19">
        <v>10</v>
      </c>
      <c r="H31" s="21">
        <f t="shared" si="0"/>
        <v>27</v>
      </c>
      <c r="I31" s="4">
        <v>38</v>
      </c>
      <c r="J31" s="19">
        <v>9</v>
      </c>
      <c r="K31" s="21">
        <f t="shared" si="1"/>
        <v>47</v>
      </c>
      <c r="L31" s="23">
        <v>51</v>
      </c>
      <c r="M31" s="20">
        <f t="shared" si="2"/>
        <v>102</v>
      </c>
      <c r="N31" s="4">
        <v>6</v>
      </c>
      <c r="O31" s="19">
        <v>8</v>
      </c>
      <c r="P31" s="21">
        <f t="shared" si="3"/>
        <v>60</v>
      </c>
      <c r="Q31" s="23">
        <v>8</v>
      </c>
      <c r="R31" s="20">
        <f t="shared" si="4"/>
        <v>80</v>
      </c>
      <c r="S31" s="4">
        <v>77</v>
      </c>
      <c r="T31" s="21">
        <f t="shared" si="5"/>
        <v>154</v>
      </c>
      <c r="U31" s="23">
        <v>68</v>
      </c>
      <c r="V31" s="20">
        <f t="shared" si="6"/>
        <v>136</v>
      </c>
      <c r="W31" s="4">
        <v>13</v>
      </c>
      <c r="X31" s="21">
        <f t="shared" si="7"/>
        <v>26</v>
      </c>
      <c r="Y31" s="23">
        <v>70</v>
      </c>
      <c r="Z31" s="20">
        <f t="shared" si="8"/>
        <v>140</v>
      </c>
      <c r="AA31" s="4">
        <v>51</v>
      </c>
      <c r="AB31" s="21">
        <f t="shared" si="9"/>
        <v>51</v>
      </c>
      <c r="AC31" s="23">
        <v>4</v>
      </c>
      <c r="AD31" s="20">
        <f t="shared" si="10"/>
        <v>60</v>
      </c>
      <c r="AE31" s="4">
        <v>11</v>
      </c>
      <c r="AF31" s="21">
        <f t="shared" si="11"/>
        <v>110</v>
      </c>
      <c r="AG31" s="78">
        <f t="shared" si="12"/>
        <v>993</v>
      </c>
    </row>
    <row r="32" spans="2:33" s="2" customFormat="1" ht="24" customHeight="1" x14ac:dyDescent="0.25">
      <c r="B32" s="4">
        <v>28</v>
      </c>
      <c r="C32" s="90" t="s">
        <v>96</v>
      </c>
      <c r="D32" s="21" t="s">
        <v>63</v>
      </c>
      <c r="E32" s="22" t="s">
        <v>45</v>
      </c>
      <c r="F32" s="4">
        <v>8</v>
      </c>
      <c r="G32" s="19">
        <v>13</v>
      </c>
      <c r="H32" s="21">
        <f t="shared" si="0"/>
        <v>72</v>
      </c>
      <c r="I32" s="4">
        <v>30</v>
      </c>
      <c r="J32" s="19">
        <v>16</v>
      </c>
      <c r="K32" s="21">
        <f t="shared" si="1"/>
        <v>46</v>
      </c>
      <c r="L32" s="23">
        <v>66</v>
      </c>
      <c r="M32" s="20">
        <f t="shared" si="2"/>
        <v>132</v>
      </c>
      <c r="N32" s="4">
        <v>4</v>
      </c>
      <c r="O32" s="19">
        <v>6</v>
      </c>
      <c r="P32" s="21">
        <f t="shared" si="3"/>
        <v>40</v>
      </c>
      <c r="Q32" s="23">
        <v>11</v>
      </c>
      <c r="R32" s="20">
        <f t="shared" si="4"/>
        <v>110</v>
      </c>
      <c r="S32" s="4">
        <v>62</v>
      </c>
      <c r="T32" s="21">
        <f t="shared" si="5"/>
        <v>124</v>
      </c>
      <c r="U32" s="23">
        <v>39</v>
      </c>
      <c r="V32" s="20">
        <f t="shared" si="6"/>
        <v>78</v>
      </c>
      <c r="W32" s="4">
        <v>4</v>
      </c>
      <c r="X32" s="21">
        <f t="shared" si="7"/>
        <v>8</v>
      </c>
      <c r="Y32" s="23">
        <v>77</v>
      </c>
      <c r="Z32" s="20">
        <f t="shared" si="8"/>
        <v>154</v>
      </c>
      <c r="AA32" s="4">
        <v>49</v>
      </c>
      <c r="AB32" s="21">
        <f t="shared" si="9"/>
        <v>49</v>
      </c>
      <c r="AC32" s="23">
        <v>7</v>
      </c>
      <c r="AD32" s="20">
        <f t="shared" si="10"/>
        <v>105</v>
      </c>
      <c r="AE32" s="4">
        <v>5</v>
      </c>
      <c r="AF32" s="21">
        <f t="shared" si="11"/>
        <v>50</v>
      </c>
      <c r="AG32" s="78">
        <f t="shared" si="12"/>
        <v>968</v>
      </c>
    </row>
    <row r="33" spans="2:33" s="2" customFormat="1" ht="24" customHeight="1" x14ac:dyDescent="0.25">
      <c r="B33" s="4">
        <v>29</v>
      </c>
      <c r="C33" s="90" t="s">
        <v>85</v>
      </c>
      <c r="D33" s="21" t="s">
        <v>73</v>
      </c>
      <c r="E33" s="22" t="s">
        <v>46</v>
      </c>
      <c r="F33" s="4">
        <v>5</v>
      </c>
      <c r="G33" s="19">
        <v>8</v>
      </c>
      <c r="H33" s="21">
        <f t="shared" si="0"/>
        <v>45</v>
      </c>
      <c r="I33" s="4">
        <v>50</v>
      </c>
      <c r="J33" s="19">
        <v>36</v>
      </c>
      <c r="K33" s="21">
        <f t="shared" si="1"/>
        <v>86</v>
      </c>
      <c r="L33" s="23">
        <v>39</v>
      </c>
      <c r="M33" s="20">
        <f t="shared" si="2"/>
        <v>78</v>
      </c>
      <c r="N33" s="4">
        <v>9</v>
      </c>
      <c r="O33" s="19">
        <v>11</v>
      </c>
      <c r="P33" s="21">
        <f t="shared" si="3"/>
        <v>90</v>
      </c>
      <c r="Q33" s="23">
        <v>8</v>
      </c>
      <c r="R33" s="20">
        <f t="shared" si="4"/>
        <v>80</v>
      </c>
      <c r="S33" s="4">
        <v>64</v>
      </c>
      <c r="T33" s="21">
        <f t="shared" si="5"/>
        <v>128</v>
      </c>
      <c r="U33" s="23">
        <v>37</v>
      </c>
      <c r="V33" s="20">
        <f t="shared" si="6"/>
        <v>74</v>
      </c>
      <c r="W33" s="4">
        <v>34</v>
      </c>
      <c r="X33" s="21">
        <f t="shared" si="7"/>
        <v>68</v>
      </c>
      <c r="Y33" s="23">
        <v>57</v>
      </c>
      <c r="Z33" s="20">
        <f t="shared" si="8"/>
        <v>114</v>
      </c>
      <c r="AA33" s="4">
        <v>70</v>
      </c>
      <c r="AB33" s="21">
        <f t="shared" si="9"/>
        <v>70</v>
      </c>
      <c r="AC33" s="23">
        <v>2</v>
      </c>
      <c r="AD33" s="20">
        <f t="shared" si="10"/>
        <v>30</v>
      </c>
      <c r="AE33" s="4">
        <v>10</v>
      </c>
      <c r="AF33" s="21">
        <f t="shared" si="11"/>
        <v>100</v>
      </c>
      <c r="AG33" s="78">
        <f t="shared" si="12"/>
        <v>963</v>
      </c>
    </row>
    <row r="34" spans="2:33" s="2" customFormat="1" ht="24" customHeight="1" x14ac:dyDescent="0.25">
      <c r="B34" s="4">
        <v>30</v>
      </c>
      <c r="C34" s="90" t="s">
        <v>82</v>
      </c>
      <c r="D34" s="21" t="s">
        <v>73</v>
      </c>
      <c r="E34" s="22" t="s">
        <v>46</v>
      </c>
      <c r="F34" s="4">
        <v>5</v>
      </c>
      <c r="G34" s="19">
        <v>8</v>
      </c>
      <c r="H34" s="21">
        <f t="shared" si="0"/>
        <v>45</v>
      </c>
      <c r="I34" s="4">
        <v>35</v>
      </c>
      <c r="J34" s="19">
        <v>48</v>
      </c>
      <c r="K34" s="21">
        <f t="shared" si="1"/>
        <v>83</v>
      </c>
      <c r="L34" s="23">
        <v>34</v>
      </c>
      <c r="M34" s="20">
        <f t="shared" si="2"/>
        <v>68</v>
      </c>
      <c r="N34" s="4">
        <v>5</v>
      </c>
      <c r="O34" s="19">
        <v>7</v>
      </c>
      <c r="P34" s="21">
        <f t="shared" si="3"/>
        <v>50</v>
      </c>
      <c r="Q34" s="23">
        <v>11</v>
      </c>
      <c r="R34" s="20">
        <f t="shared" si="4"/>
        <v>110</v>
      </c>
      <c r="S34" s="4">
        <v>49</v>
      </c>
      <c r="T34" s="21">
        <f t="shared" si="5"/>
        <v>98</v>
      </c>
      <c r="U34" s="23">
        <v>60</v>
      </c>
      <c r="V34" s="20">
        <f t="shared" si="6"/>
        <v>120</v>
      </c>
      <c r="W34" s="4">
        <v>36</v>
      </c>
      <c r="X34" s="21">
        <f t="shared" si="7"/>
        <v>72</v>
      </c>
      <c r="Y34" s="23">
        <v>54</v>
      </c>
      <c r="Z34" s="20">
        <f t="shared" si="8"/>
        <v>108</v>
      </c>
      <c r="AA34" s="4">
        <v>81</v>
      </c>
      <c r="AB34" s="21">
        <f t="shared" si="9"/>
        <v>81</v>
      </c>
      <c r="AC34" s="23">
        <v>3</v>
      </c>
      <c r="AD34" s="20">
        <f t="shared" si="10"/>
        <v>45</v>
      </c>
      <c r="AE34" s="4">
        <v>6</v>
      </c>
      <c r="AF34" s="21">
        <f t="shared" si="11"/>
        <v>60</v>
      </c>
      <c r="AG34" s="78">
        <f t="shared" si="12"/>
        <v>940</v>
      </c>
    </row>
    <row r="35" spans="2:33" s="2" customFormat="1" ht="24" customHeight="1" x14ac:dyDescent="0.25">
      <c r="B35" s="4">
        <v>31</v>
      </c>
      <c r="C35" s="90" t="s">
        <v>40</v>
      </c>
      <c r="D35" s="21" t="s">
        <v>64</v>
      </c>
      <c r="E35" s="22" t="s">
        <v>46</v>
      </c>
      <c r="F35" s="4">
        <v>5</v>
      </c>
      <c r="G35" s="19">
        <v>8</v>
      </c>
      <c r="H35" s="21">
        <f t="shared" si="0"/>
        <v>45</v>
      </c>
      <c r="I35" s="4">
        <v>55</v>
      </c>
      <c r="J35" s="19">
        <v>38</v>
      </c>
      <c r="K35" s="21">
        <f t="shared" si="1"/>
        <v>93</v>
      </c>
      <c r="L35" s="23">
        <v>29</v>
      </c>
      <c r="M35" s="20">
        <f t="shared" si="2"/>
        <v>58</v>
      </c>
      <c r="N35" s="4">
        <v>8</v>
      </c>
      <c r="O35" s="19">
        <v>10</v>
      </c>
      <c r="P35" s="21">
        <f t="shared" si="3"/>
        <v>80</v>
      </c>
      <c r="Q35" s="23">
        <v>9</v>
      </c>
      <c r="R35" s="20">
        <f t="shared" si="4"/>
        <v>90</v>
      </c>
      <c r="S35" s="4">
        <v>48</v>
      </c>
      <c r="T35" s="21">
        <f t="shared" si="5"/>
        <v>96</v>
      </c>
      <c r="U35" s="23">
        <v>55</v>
      </c>
      <c r="V35" s="20">
        <f t="shared" si="6"/>
        <v>110</v>
      </c>
      <c r="W35" s="4">
        <v>19</v>
      </c>
      <c r="X35" s="21">
        <f t="shared" si="7"/>
        <v>38</v>
      </c>
      <c r="Y35" s="23">
        <v>65</v>
      </c>
      <c r="Z35" s="20">
        <f t="shared" si="8"/>
        <v>130</v>
      </c>
      <c r="AA35" s="4">
        <v>63</v>
      </c>
      <c r="AB35" s="21">
        <f t="shared" si="9"/>
        <v>63</v>
      </c>
      <c r="AC35" s="23">
        <v>3</v>
      </c>
      <c r="AD35" s="20">
        <f t="shared" si="10"/>
        <v>45</v>
      </c>
      <c r="AE35" s="4">
        <v>9</v>
      </c>
      <c r="AF35" s="21">
        <f t="shared" si="11"/>
        <v>90</v>
      </c>
      <c r="AG35" s="78">
        <f t="shared" si="12"/>
        <v>938</v>
      </c>
    </row>
    <row r="36" spans="2:33" s="2" customFormat="1" ht="24" customHeight="1" x14ac:dyDescent="0.25">
      <c r="B36" s="4">
        <v>32</v>
      </c>
      <c r="C36" s="90" t="s">
        <v>75</v>
      </c>
      <c r="D36" s="21" t="s">
        <v>63</v>
      </c>
      <c r="E36" s="22" t="s">
        <v>52</v>
      </c>
      <c r="F36" s="4">
        <v>7</v>
      </c>
      <c r="G36" s="19">
        <v>11</v>
      </c>
      <c r="H36" s="21">
        <f t="shared" si="0"/>
        <v>63</v>
      </c>
      <c r="I36" s="4">
        <v>39</v>
      </c>
      <c r="J36" s="19">
        <v>22</v>
      </c>
      <c r="K36" s="21">
        <f t="shared" si="1"/>
        <v>61</v>
      </c>
      <c r="L36" s="23">
        <v>47</v>
      </c>
      <c r="M36" s="20">
        <f t="shared" si="2"/>
        <v>94</v>
      </c>
      <c r="N36" s="4">
        <v>5</v>
      </c>
      <c r="O36" s="19">
        <v>8</v>
      </c>
      <c r="P36" s="21">
        <f t="shared" si="3"/>
        <v>50</v>
      </c>
      <c r="Q36" s="23">
        <v>8</v>
      </c>
      <c r="R36" s="20">
        <f t="shared" si="4"/>
        <v>80</v>
      </c>
      <c r="S36" s="4">
        <v>97</v>
      </c>
      <c r="T36" s="21">
        <f t="shared" si="5"/>
        <v>194</v>
      </c>
      <c r="U36" s="23">
        <v>48</v>
      </c>
      <c r="V36" s="20">
        <f t="shared" si="6"/>
        <v>96</v>
      </c>
      <c r="W36" s="4">
        <v>7</v>
      </c>
      <c r="X36" s="21">
        <f t="shared" si="7"/>
        <v>14</v>
      </c>
      <c r="Y36" s="23">
        <v>71</v>
      </c>
      <c r="Z36" s="20">
        <f t="shared" si="8"/>
        <v>142</v>
      </c>
      <c r="AA36" s="4">
        <v>69</v>
      </c>
      <c r="AB36" s="21">
        <f t="shared" si="9"/>
        <v>69</v>
      </c>
      <c r="AC36" s="23">
        <v>0</v>
      </c>
      <c r="AD36" s="20">
        <f t="shared" si="10"/>
        <v>0</v>
      </c>
      <c r="AE36" s="4">
        <v>4</v>
      </c>
      <c r="AF36" s="21">
        <f t="shared" si="11"/>
        <v>40</v>
      </c>
      <c r="AG36" s="78">
        <f t="shared" si="12"/>
        <v>903</v>
      </c>
    </row>
    <row r="37" spans="2:33" s="2" customFormat="1" ht="24" customHeight="1" x14ac:dyDescent="0.25">
      <c r="B37" s="4">
        <v>33</v>
      </c>
      <c r="C37" s="90" t="s">
        <v>112</v>
      </c>
      <c r="D37" s="21" t="s">
        <v>64</v>
      </c>
      <c r="E37" s="22" t="s">
        <v>46</v>
      </c>
      <c r="F37" s="4">
        <v>4</v>
      </c>
      <c r="G37" s="19">
        <v>7</v>
      </c>
      <c r="H37" s="21">
        <f t="shared" ref="H37:H68" si="13">F37*9</f>
        <v>36</v>
      </c>
      <c r="I37" s="4">
        <v>57</v>
      </c>
      <c r="J37" s="19">
        <v>41</v>
      </c>
      <c r="K37" s="21">
        <f t="shared" ref="K37:K68" si="14">I37+J37</f>
        <v>98</v>
      </c>
      <c r="L37" s="23">
        <v>30</v>
      </c>
      <c r="M37" s="20">
        <f t="shared" ref="M37:M68" si="15">L37*2</f>
        <v>60</v>
      </c>
      <c r="N37" s="4">
        <v>12</v>
      </c>
      <c r="O37" s="19">
        <v>14</v>
      </c>
      <c r="P37" s="21">
        <f t="shared" ref="P37:P68" si="16">N37*10</f>
        <v>120</v>
      </c>
      <c r="Q37" s="23">
        <v>10</v>
      </c>
      <c r="R37" s="20">
        <f t="shared" ref="R37:R68" si="17">Q37*10</f>
        <v>100</v>
      </c>
      <c r="S37" s="4">
        <v>48</v>
      </c>
      <c r="T37" s="21">
        <f t="shared" ref="T37:T68" si="18">S37*2</f>
        <v>96</v>
      </c>
      <c r="U37" s="23">
        <v>49</v>
      </c>
      <c r="V37" s="20">
        <f t="shared" ref="V37:V68" si="19">U37*2</f>
        <v>98</v>
      </c>
      <c r="W37" s="4">
        <v>12</v>
      </c>
      <c r="X37" s="21">
        <f t="shared" ref="X37:X68" si="20">W37*2</f>
        <v>24</v>
      </c>
      <c r="Y37" s="23">
        <v>44</v>
      </c>
      <c r="Z37" s="20">
        <f t="shared" ref="Z37:Z68" si="21">Y37*2</f>
        <v>88</v>
      </c>
      <c r="AA37" s="4">
        <v>92</v>
      </c>
      <c r="AB37" s="21">
        <f t="shared" ref="AB37:AB68" si="22">AA37</f>
        <v>92</v>
      </c>
      <c r="AC37" s="23">
        <v>4</v>
      </c>
      <c r="AD37" s="20">
        <f t="shared" ref="AD37:AD68" si="23">AC37*15</f>
        <v>60</v>
      </c>
      <c r="AE37" s="4">
        <v>2</v>
      </c>
      <c r="AF37" s="21">
        <f t="shared" ref="AF37:AF68" si="24">AE37*10</f>
        <v>20</v>
      </c>
      <c r="AG37" s="78">
        <f t="shared" ref="AG37:AG68" si="25">H37+K37+M37+P37+R37+T37+V37+X37+Z37+AB37+AD37+AF37</f>
        <v>892</v>
      </c>
    </row>
    <row r="38" spans="2:33" s="2" customFormat="1" ht="24" customHeight="1" x14ac:dyDescent="0.25">
      <c r="B38" s="4">
        <v>34</v>
      </c>
      <c r="C38" s="90" t="s">
        <v>98</v>
      </c>
      <c r="D38" s="21" t="s">
        <v>73</v>
      </c>
      <c r="E38" s="22" t="s">
        <v>45</v>
      </c>
      <c r="F38" s="4">
        <v>5</v>
      </c>
      <c r="G38" s="19">
        <v>11</v>
      </c>
      <c r="H38" s="21">
        <f t="shared" si="13"/>
        <v>45</v>
      </c>
      <c r="I38" s="4">
        <v>17</v>
      </c>
      <c r="J38" s="19">
        <v>24</v>
      </c>
      <c r="K38" s="21">
        <f t="shared" si="14"/>
        <v>41</v>
      </c>
      <c r="L38" s="23">
        <v>73</v>
      </c>
      <c r="M38" s="20">
        <f t="shared" si="15"/>
        <v>146</v>
      </c>
      <c r="N38" s="4">
        <v>4</v>
      </c>
      <c r="O38" s="19">
        <v>6</v>
      </c>
      <c r="P38" s="21">
        <f t="shared" si="16"/>
        <v>40</v>
      </c>
      <c r="Q38" s="23">
        <v>7</v>
      </c>
      <c r="R38" s="20">
        <f t="shared" si="17"/>
        <v>70</v>
      </c>
      <c r="S38" s="4">
        <v>61</v>
      </c>
      <c r="T38" s="21">
        <f t="shared" si="18"/>
        <v>122</v>
      </c>
      <c r="U38" s="23">
        <v>29</v>
      </c>
      <c r="V38" s="20">
        <f t="shared" si="19"/>
        <v>58</v>
      </c>
      <c r="W38" s="4">
        <v>5</v>
      </c>
      <c r="X38" s="21">
        <f t="shared" si="20"/>
        <v>10</v>
      </c>
      <c r="Y38" s="23">
        <v>57</v>
      </c>
      <c r="Z38" s="20">
        <f t="shared" si="21"/>
        <v>114</v>
      </c>
      <c r="AA38" s="4">
        <v>82</v>
      </c>
      <c r="AB38" s="21">
        <f t="shared" si="22"/>
        <v>82</v>
      </c>
      <c r="AC38" s="23">
        <v>3</v>
      </c>
      <c r="AD38" s="20">
        <f t="shared" si="23"/>
        <v>45</v>
      </c>
      <c r="AE38" s="4">
        <v>8</v>
      </c>
      <c r="AF38" s="21">
        <f t="shared" si="24"/>
        <v>80</v>
      </c>
      <c r="AG38" s="78">
        <f t="shared" si="25"/>
        <v>853</v>
      </c>
    </row>
    <row r="39" spans="2:33" s="2" customFormat="1" ht="24" customHeight="1" x14ac:dyDescent="0.25">
      <c r="B39" s="4">
        <v>35</v>
      </c>
      <c r="C39" s="90" t="s">
        <v>92</v>
      </c>
      <c r="D39" s="21" t="s">
        <v>63</v>
      </c>
      <c r="E39" s="22" t="s">
        <v>46</v>
      </c>
      <c r="F39" s="4">
        <v>5</v>
      </c>
      <c r="G39" s="19">
        <v>7</v>
      </c>
      <c r="H39" s="21">
        <f t="shared" si="13"/>
        <v>45</v>
      </c>
      <c r="I39" s="4">
        <v>24</v>
      </c>
      <c r="J39" s="19">
        <v>30</v>
      </c>
      <c r="K39" s="21">
        <f t="shared" si="14"/>
        <v>54</v>
      </c>
      <c r="L39" s="23">
        <v>34</v>
      </c>
      <c r="M39" s="20">
        <f t="shared" si="15"/>
        <v>68</v>
      </c>
      <c r="N39" s="4">
        <v>6</v>
      </c>
      <c r="O39" s="19">
        <v>8</v>
      </c>
      <c r="P39" s="21">
        <f t="shared" si="16"/>
        <v>60</v>
      </c>
      <c r="Q39" s="23">
        <v>10</v>
      </c>
      <c r="R39" s="20">
        <f t="shared" si="17"/>
        <v>100</v>
      </c>
      <c r="S39" s="4">
        <v>58</v>
      </c>
      <c r="T39" s="21">
        <f t="shared" si="18"/>
        <v>116</v>
      </c>
      <c r="U39" s="23">
        <v>58</v>
      </c>
      <c r="V39" s="20">
        <f t="shared" si="19"/>
        <v>116</v>
      </c>
      <c r="W39" s="4">
        <v>12</v>
      </c>
      <c r="X39" s="21">
        <f t="shared" si="20"/>
        <v>24</v>
      </c>
      <c r="Y39" s="23">
        <v>56</v>
      </c>
      <c r="Z39" s="20">
        <f t="shared" si="21"/>
        <v>112</v>
      </c>
      <c r="AA39" s="4">
        <v>62</v>
      </c>
      <c r="AB39" s="21">
        <f t="shared" si="22"/>
        <v>62</v>
      </c>
      <c r="AC39" s="23">
        <v>5</v>
      </c>
      <c r="AD39" s="20">
        <f t="shared" si="23"/>
        <v>75</v>
      </c>
      <c r="AE39" s="4">
        <v>2</v>
      </c>
      <c r="AF39" s="21">
        <f t="shared" si="24"/>
        <v>20</v>
      </c>
      <c r="AG39" s="78">
        <f t="shared" si="25"/>
        <v>852</v>
      </c>
    </row>
    <row r="40" spans="2:33" s="2" customFormat="1" ht="24" customHeight="1" x14ac:dyDescent="0.25">
      <c r="B40" s="4">
        <v>36</v>
      </c>
      <c r="C40" s="90" t="s">
        <v>76</v>
      </c>
      <c r="D40" s="21" t="s">
        <v>64</v>
      </c>
      <c r="E40" s="22" t="s">
        <v>52</v>
      </c>
      <c r="F40" s="4">
        <v>6</v>
      </c>
      <c r="G40" s="19">
        <v>10</v>
      </c>
      <c r="H40" s="21">
        <f t="shared" si="13"/>
        <v>54</v>
      </c>
      <c r="I40" s="4">
        <v>45</v>
      </c>
      <c r="J40" s="19">
        <v>43</v>
      </c>
      <c r="K40" s="21">
        <f t="shared" si="14"/>
        <v>88</v>
      </c>
      <c r="L40" s="23">
        <v>45</v>
      </c>
      <c r="M40" s="20">
        <f t="shared" si="15"/>
        <v>90</v>
      </c>
      <c r="N40" s="4">
        <v>5</v>
      </c>
      <c r="O40" s="19">
        <v>7</v>
      </c>
      <c r="P40" s="21">
        <f t="shared" si="16"/>
        <v>50</v>
      </c>
      <c r="Q40" s="23">
        <v>8</v>
      </c>
      <c r="R40" s="20">
        <f t="shared" si="17"/>
        <v>80</v>
      </c>
      <c r="S40" s="4">
        <v>35</v>
      </c>
      <c r="T40" s="21">
        <f t="shared" si="18"/>
        <v>70</v>
      </c>
      <c r="U40" s="23">
        <v>40</v>
      </c>
      <c r="V40" s="20">
        <f t="shared" si="19"/>
        <v>80</v>
      </c>
      <c r="W40" s="4">
        <v>9</v>
      </c>
      <c r="X40" s="21">
        <f t="shared" si="20"/>
        <v>18</v>
      </c>
      <c r="Y40" s="23">
        <v>44</v>
      </c>
      <c r="Z40" s="20">
        <f t="shared" si="21"/>
        <v>88</v>
      </c>
      <c r="AA40" s="4">
        <v>76</v>
      </c>
      <c r="AB40" s="21">
        <f t="shared" si="22"/>
        <v>76</v>
      </c>
      <c r="AC40" s="23">
        <v>4</v>
      </c>
      <c r="AD40" s="20">
        <f t="shared" si="23"/>
        <v>60</v>
      </c>
      <c r="AE40" s="4">
        <v>4</v>
      </c>
      <c r="AF40" s="21">
        <f t="shared" si="24"/>
        <v>40</v>
      </c>
      <c r="AG40" s="78">
        <f t="shared" si="25"/>
        <v>794</v>
      </c>
    </row>
    <row r="41" spans="2:33" s="2" customFormat="1" ht="24" customHeight="1" x14ac:dyDescent="0.25">
      <c r="B41" s="4">
        <v>37</v>
      </c>
      <c r="C41" s="90" t="s">
        <v>44</v>
      </c>
      <c r="D41" s="21" t="s">
        <v>73</v>
      </c>
      <c r="E41" s="22" t="s">
        <v>46</v>
      </c>
      <c r="F41" s="4">
        <v>3</v>
      </c>
      <c r="G41" s="19">
        <v>9</v>
      </c>
      <c r="H41" s="21">
        <f t="shared" si="13"/>
        <v>27</v>
      </c>
      <c r="I41" s="4">
        <v>33</v>
      </c>
      <c r="J41" s="19">
        <v>27</v>
      </c>
      <c r="K41" s="21">
        <f t="shared" si="14"/>
        <v>60</v>
      </c>
      <c r="L41" s="23">
        <v>36</v>
      </c>
      <c r="M41" s="20">
        <f t="shared" si="15"/>
        <v>72</v>
      </c>
      <c r="N41" s="4">
        <v>6</v>
      </c>
      <c r="O41" s="19">
        <v>8</v>
      </c>
      <c r="P41" s="21">
        <f t="shared" si="16"/>
        <v>60</v>
      </c>
      <c r="Q41" s="23">
        <v>8</v>
      </c>
      <c r="R41" s="20">
        <f t="shared" si="17"/>
        <v>80</v>
      </c>
      <c r="S41" s="4">
        <v>44</v>
      </c>
      <c r="T41" s="21">
        <f t="shared" si="18"/>
        <v>88</v>
      </c>
      <c r="U41" s="23">
        <v>58</v>
      </c>
      <c r="V41" s="20">
        <f t="shared" si="19"/>
        <v>116</v>
      </c>
      <c r="W41" s="4">
        <v>18</v>
      </c>
      <c r="X41" s="21">
        <f t="shared" si="20"/>
        <v>36</v>
      </c>
      <c r="Y41" s="23">
        <v>53</v>
      </c>
      <c r="Z41" s="20">
        <f t="shared" si="21"/>
        <v>106</v>
      </c>
      <c r="AA41" s="4">
        <v>74</v>
      </c>
      <c r="AB41" s="21">
        <f t="shared" si="22"/>
        <v>74</v>
      </c>
      <c r="AC41" s="23">
        <v>3</v>
      </c>
      <c r="AD41" s="20">
        <f t="shared" si="23"/>
        <v>45</v>
      </c>
      <c r="AE41" s="4">
        <v>3</v>
      </c>
      <c r="AF41" s="21">
        <f t="shared" si="24"/>
        <v>30</v>
      </c>
      <c r="AG41" s="78">
        <f t="shared" si="25"/>
        <v>794</v>
      </c>
    </row>
    <row r="42" spans="2:33" s="2" customFormat="1" ht="24" customHeight="1" x14ac:dyDescent="0.25">
      <c r="B42" s="4">
        <v>38</v>
      </c>
      <c r="C42" s="90" t="s">
        <v>93</v>
      </c>
      <c r="D42" s="21" t="s">
        <v>63</v>
      </c>
      <c r="E42" s="22" t="s">
        <v>46</v>
      </c>
      <c r="F42" s="4">
        <v>10</v>
      </c>
      <c r="G42" s="19">
        <v>11</v>
      </c>
      <c r="H42" s="21">
        <f t="shared" si="13"/>
        <v>90</v>
      </c>
      <c r="I42" s="4">
        <v>24</v>
      </c>
      <c r="J42" s="19">
        <v>25</v>
      </c>
      <c r="K42" s="21">
        <f t="shared" si="14"/>
        <v>49</v>
      </c>
      <c r="L42" s="23">
        <v>40</v>
      </c>
      <c r="M42" s="20">
        <f t="shared" si="15"/>
        <v>80</v>
      </c>
      <c r="N42" s="4">
        <v>5</v>
      </c>
      <c r="O42" s="19">
        <v>7</v>
      </c>
      <c r="P42" s="21">
        <f t="shared" si="16"/>
        <v>50</v>
      </c>
      <c r="Q42" s="23">
        <v>7</v>
      </c>
      <c r="R42" s="20">
        <f t="shared" si="17"/>
        <v>70</v>
      </c>
      <c r="S42" s="4">
        <v>55</v>
      </c>
      <c r="T42" s="21">
        <f t="shared" si="18"/>
        <v>110</v>
      </c>
      <c r="U42" s="23">
        <v>48</v>
      </c>
      <c r="V42" s="20">
        <f t="shared" si="19"/>
        <v>96</v>
      </c>
      <c r="W42" s="4">
        <v>3</v>
      </c>
      <c r="X42" s="21">
        <f t="shared" si="20"/>
        <v>6</v>
      </c>
      <c r="Y42" s="23">
        <v>56</v>
      </c>
      <c r="Z42" s="20">
        <f t="shared" si="21"/>
        <v>112</v>
      </c>
      <c r="AA42" s="4">
        <v>50</v>
      </c>
      <c r="AB42" s="21">
        <f t="shared" si="22"/>
        <v>50</v>
      </c>
      <c r="AC42" s="23">
        <v>4</v>
      </c>
      <c r="AD42" s="20">
        <f t="shared" si="23"/>
        <v>60</v>
      </c>
      <c r="AE42" s="4">
        <v>2</v>
      </c>
      <c r="AF42" s="21">
        <f t="shared" si="24"/>
        <v>20</v>
      </c>
      <c r="AG42" s="78">
        <f t="shared" si="25"/>
        <v>793</v>
      </c>
    </row>
    <row r="43" spans="2:33" s="2" customFormat="1" ht="24" customHeight="1" x14ac:dyDescent="0.25">
      <c r="B43" s="4">
        <v>39</v>
      </c>
      <c r="C43" s="90" t="s">
        <v>94</v>
      </c>
      <c r="D43" s="21" t="s">
        <v>63</v>
      </c>
      <c r="E43" s="22" t="s">
        <v>46</v>
      </c>
      <c r="F43" s="4">
        <v>4</v>
      </c>
      <c r="G43" s="19">
        <v>7</v>
      </c>
      <c r="H43" s="21">
        <f t="shared" si="13"/>
        <v>36</v>
      </c>
      <c r="I43" s="4">
        <v>27</v>
      </c>
      <c r="J43" s="19">
        <v>30</v>
      </c>
      <c r="K43" s="21">
        <f t="shared" si="14"/>
        <v>57</v>
      </c>
      <c r="L43" s="23">
        <v>40</v>
      </c>
      <c r="M43" s="20">
        <f t="shared" si="15"/>
        <v>80</v>
      </c>
      <c r="N43" s="4">
        <v>7</v>
      </c>
      <c r="O43" s="19">
        <v>9</v>
      </c>
      <c r="P43" s="21">
        <f t="shared" si="16"/>
        <v>70</v>
      </c>
      <c r="Q43" s="23">
        <v>11</v>
      </c>
      <c r="R43" s="20">
        <f t="shared" si="17"/>
        <v>110</v>
      </c>
      <c r="S43" s="4">
        <v>39</v>
      </c>
      <c r="T43" s="21">
        <f t="shared" si="18"/>
        <v>78</v>
      </c>
      <c r="U43" s="23">
        <v>41</v>
      </c>
      <c r="V43" s="20">
        <f t="shared" si="19"/>
        <v>82</v>
      </c>
      <c r="W43" s="4">
        <v>6</v>
      </c>
      <c r="X43" s="21">
        <f t="shared" si="20"/>
        <v>12</v>
      </c>
      <c r="Y43" s="23">
        <v>36</v>
      </c>
      <c r="Z43" s="20">
        <f t="shared" si="21"/>
        <v>72</v>
      </c>
      <c r="AA43" s="4">
        <v>64</v>
      </c>
      <c r="AB43" s="21">
        <f t="shared" si="22"/>
        <v>64</v>
      </c>
      <c r="AC43" s="23">
        <v>3</v>
      </c>
      <c r="AD43" s="20">
        <f t="shared" si="23"/>
        <v>45</v>
      </c>
      <c r="AE43" s="4">
        <v>7</v>
      </c>
      <c r="AF43" s="21">
        <f t="shared" si="24"/>
        <v>70</v>
      </c>
      <c r="AG43" s="78">
        <f t="shared" si="25"/>
        <v>776</v>
      </c>
    </row>
    <row r="44" spans="2:33" s="2" customFormat="1" ht="24" customHeight="1" x14ac:dyDescent="0.25">
      <c r="B44" s="4">
        <v>40</v>
      </c>
      <c r="C44" s="90" t="s">
        <v>99</v>
      </c>
      <c r="D44" s="21" t="s">
        <v>64</v>
      </c>
      <c r="E44" s="22" t="s">
        <v>45</v>
      </c>
      <c r="F44" s="4">
        <v>5</v>
      </c>
      <c r="G44" s="19">
        <v>7</v>
      </c>
      <c r="H44" s="21">
        <f t="shared" si="13"/>
        <v>45</v>
      </c>
      <c r="I44" s="4">
        <v>43</v>
      </c>
      <c r="J44" s="19">
        <v>13</v>
      </c>
      <c r="K44" s="21">
        <f t="shared" si="14"/>
        <v>56</v>
      </c>
      <c r="L44" s="23">
        <v>32</v>
      </c>
      <c r="M44" s="20">
        <f t="shared" si="15"/>
        <v>64</v>
      </c>
      <c r="N44" s="4">
        <v>5</v>
      </c>
      <c r="O44" s="19">
        <v>7</v>
      </c>
      <c r="P44" s="21">
        <f t="shared" si="16"/>
        <v>50</v>
      </c>
      <c r="Q44" s="23">
        <v>8</v>
      </c>
      <c r="R44" s="20">
        <f t="shared" si="17"/>
        <v>80</v>
      </c>
      <c r="S44" s="4">
        <v>41</v>
      </c>
      <c r="T44" s="21">
        <f t="shared" si="18"/>
        <v>82</v>
      </c>
      <c r="U44" s="23">
        <v>61</v>
      </c>
      <c r="V44" s="20">
        <f t="shared" si="19"/>
        <v>122</v>
      </c>
      <c r="W44" s="4">
        <v>9</v>
      </c>
      <c r="X44" s="21">
        <f t="shared" si="20"/>
        <v>18</v>
      </c>
      <c r="Y44" s="23">
        <v>47</v>
      </c>
      <c r="Z44" s="20">
        <f t="shared" si="21"/>
        <v>94</v>
      </c>
      <c r="AA44" s="4">
        <v>45</v>
      </c>
      <c r="AB44" s="21">
        <f t="shared" si="22"/>
        <v>45</v>
      </c>
      <c r="AC44" s="23">
        <v>6</v>
      </c>
      <c r="AD44" s="20">
        <f t="shared" si="23"/>
        <v>90</v>
      </c>
      <c r="AE44" s="4">
        <v>3</v>
      </c>
      <c r="AF44" s="21">
        <f t="shared" si="24"/>
        <v>30</v>
      </c>
      <c r="AG44" s="78">
        <f t="shared" si="25"/>
        <v>776</v>
      </c>
    </row>
    <row r="45" spans="2:33" s="2" customFormat="1" ht="24" customHeight="1" x14ac:dyDescent="0.25">
      <c r="B45" s="4">
        <v>41</v>
      </c>
      <c r="C45" s="90" t="s">
        <v>56</v>
      </c>
      <c r="D45" s="21" t="s">
        <v>64</v>
      </c>
      <c r="E45" s="22" t="s">
        <v>51</v>
      </c>
      <c r="F45" s="4">
        <v>2</v>
      </c>
      <c r="G45" s="19">
        <v>7</v>
      </c>
      <c r="H45" s="21">
        <f t="shared" si="13"/>
        <v>18</v>
      </c>
      <c r="I45" s="4">
        <v>27</v>
      </c>
      <c r="J45" s="19">
        <v>20</v>
      </c>
      <c r="K45" s="21">
        <f t="shared" si="14"/>
        <v>47</v>
      </c>
      <c r="L45" s="23">
        <v>54</v>
      </c>
      <c r="M45" s="20">
        <f t="shared" si="15"/>
        <v>108</v>
      </c>
      <c r="N45" s="4">
        <v>2</v>
      </c>
      <c r="O45" s="19">
        <v>4</v>
      </c>
      <c r="P45" s="21">
        <f t="shared" si="16"/>
        <v>20</v>
      </c>
      <c r="Q45" s="23">
        <v>7</v>
      </c>
      <c r="R45" s="20">
        <f t="shared" si="17"/>
        <v>70</v>
      </c>
      <c r="S45" s="4">
        <v>54</v>
      </c>
      <c r="T45" s="21">
        <f t="shared" si="18"/>
        <v>108</v>
      </c>
      <c r="U45" s="23">
        <v>47</v>
      </c>
      <c r="V45" s="20">
        <f t="shared" si="19"/>
        <v>94</v>
      </c>
      <c r="W45" s="4">
        <v>38</v>
      </c>
      <c r="X45" s="21">
        <f t="shared" si="20"/>
        <v>76</v>
      </c>
      <c r="Y45" s="23">
        <v>52</v>
      </c>
      <c r="Z45" s="20">
        <f t="shared" si="21"/>
        <v>104</v>
      </c>
      <c r="AA45" s="4">
        <v>0</v>
      </c>
      <c r="AB45" s="21">
        <f t="shared" si="22"/>
        <v>0</v>
      </c>
      <c r="AC45" s="23">
        <v>1</v>
      </c>
      <c r="AD45" s="20">
        <f t="shared" si="23"/>
        <v>15</v>
      </c>
      <c r="AE45" s="4">
        <v>4</v>
      </c>
      <c r="AF45" s="21">
        <f t="shared" si="24"/>
        <v>40</v>
      </c>
      <c r="AG45" s="78">
        <f t="shared" si="25"/>
        <v>700</v>
      </c>
    </row>
    <row r="46" spans="2:33" s="2" customFormat="1" ht="24" customHeight="1" x14ac:dyDescent="0.25">
      <c r="B46" s="4">
        <v>42</v>
      </c>
      <c r="C46" s="90" t="s">
        <v>113</v>
      </c>
      <c r="D46" s="21" t="s">
        <v>64</v>
      </c>
      <c r="E46" s="22" t="s">
        <v>46</v>
      </c>
      <c r="F46" s="4">
        <v>5</v>
      </c>
      <c r="G46" s="19">
        <v>7</v>
      </c>
      <c r="H46" s="21">
        <f t="shared" si="13"/>
        <v>45</v>
      </c>
      <c r="I46" s="4">
        <v>30</v>
      </c>
      <c r="J46" s="19">
        <v>37</v>
      </c>
      <c r="K46" s="21">
        <f t="shared" si="14"/>
        <v>67</v>
      </c>
      <c r="L46" s="23">
        <v>5</v>
      </c>
      <c r="M46" s="20">
        <f t="shared" si="15"/>
        <v>10</v>
      </c>
      <c r="N46" s="4">
        <v>8</v>
      </c>
      <c r="O46" s="19">
        <v>10</v>
      </c>
      <c r="P46" s="21">
        <f t="shared" si="16"/>
        <v>80</v>
      </c>
      <c r="Q46" s="23">
        <v>5</v>
      </c>
      <c r="R46" s="20">
        <f t="shared" si="17"/>
        <v>50</v>
      </c>
      <c r="S46" s="4">
        <v>48</v>
      </c>
      <c r="T46" s="21">
        <f t="shared" si="18"/>
        <v>96</v>
      </c>
      <c r="U46" s="23">
        <v>42</v>
      </c>
      <c r="V46" s="20">
        <f t="shared" si="19"/>
        <v>84</v>
      </c>
      <c r="W46" s="4">
        <v>0</v>
      </c>
      <c r="X46" s="21">
        <f t="shared" si="20"/>
        <v>0</v>
      </c>
      <c r="Y46" s="23">
        <v>73</v>
      </c>
      <c r="Z46" s="20">
        <f t="shared" si="21"/>
        <v>146</v>
      </c>
      <c r="AA46" s="4">
        <v>53</v>
      </c>
      <c r="AB46" s="21">
        <f t="shared" si="22"/>
        <v>53</v>
      </c>
      <c r="AC46" s="23">
        <v>2</v>
      </c>
      <c r="AD46" s="20">
        <f t="shared" si="23"/>
        <v>30</v>
      </c>
      <c r="AE46" s="4">
        <v>3</v>
      </c>
      <c r="AF46" s="21">
        <f t="shared" si="24"/>
        <v>30</v>
      </c>
      <c r="AG46" s="78">
        <f t="shared" si="25"/>
        <v>691</v>
      </c>
    </row>
    <row r="47" spans="2:33" s="2" customFormat="1" ht="24" customHeight="1" x14ac:dyDescent="0.25">
      <c r="B47" s="4">
        <v>43</v>
      </c>
      <c r="C47" s="90" t="s">
        <v>50</v>
      </c>
      <c r="D47" s="21" t="s">
        <v>64</v>
      </c>
      <c r="E47" s="22" t="s">
        <v>45</v>
      </c>
      <c r="F47" s="4">
        <v>7</v>
      </c>
      <c r="G47" s="19">
        <v>7</v>
      </c>
      <c r="H47" s="21">
        <f t="shared" si="13"/>
        <v>63</v>
      </c>
      <c r="I47" s="4">
        <v>47</v>
      </c>
      <c r="J47" s="19">
        <v>60</v>
      </c>
      <c r="K47" s="21">
        <f t="shared" si="14"/>
        <v>107</v>
      </c>
      <c r="L47" s="23">
        <v>15</v>
      </c>
      <c r="M47" s="20">
        <f t="shared" si="15"/>
        <v>30</v>
      </c>
      <c r="N47" s="4">
        <v>7</v>
      </c>
      <c r="O47" s="19">
        <v>9</v>
      </c>
      <c r="P47" s="21">
        <f t="shared" si="16"/>
        <v>70</v>
      </c>
      <c r="Q47" s="23">
        <v>2</v>
      </c>
      <c r="R47" s="20">
        <f t="shared" si="17"/>
        <v>20</v>
      </c>
      <c r="S47" s="4">
        <v>28</v>
      </c>
      <c r="T47" s="21">
        <f t="shared" si="18"/>
        <v>56</v>
      </c>
      <c r="U47" s="23">
        <v>42</v>
      </c>
      <c r="V47" s="20">
        <f t="shared" si="19"/>
        <v>84</v>
      </c>
      <c r="W47" s="4">
        <v>8</v>
      </c>
      <c r="X47" s="21">
        <f t="shared" si="20"/>
        <v>16</v>
      </c>
      <c r="Y47" s="23">
        <v>51</v>
      </c>
      <c r="Z47" s="20">
        <f t="shared" si="21"/>
        <v>102</v>
      </c>
      <c r="AA47" s="4">
        <v>49</v>
      </c>
      <c r="AB47" s="21">
        <f t="shared" si="22"/>
        <v>49</v>
      </c>
      <c r="AC47" s="23">
        <v>4</v>
      </c>
      <c r="AD47" s="20">
        <f t="shared" si="23"/>
        <v>60</v>
      </c>
      <c r="AE47" s="4">
        <v>3</v>
      </c>
      <c r="AF47" s="21">
        <f t="shared" si="24"/>
        <v>30</v>
      </c>
      <c r="AG47" s="78">
        <f t="shared" si="25"/>
        <v>687</v>
      </c>
    </row>
    <row r="48" spans="2:33" s="2" customFormat="1" ht="24" customHeight="1" x14ac:dyDescent="0.25">
      <c r="B48" s="4">
        <v>44</v>
      </c>
      <c r="C48" s="90" t="s">
        <v>100</v>
      </c>
      <c r="D48" s="21" t="s">
        <v>64</v>
      </c>
      <c r="E48" s="22" t="s">
        <v>45</v>
      </c>
      <c r="F48" s="4">
        <v>2</v>
      </c>
      <c r="G48" s="19">
        <v>6</v>
      </c>
      <c r="H48" s="21">
        <f t="shared" si="13"/>
        <v>18</v>
      </c>
      <c r="I48" s="4">
        <v>34</v>
      </c>
      <c r="J48" s="19">
        <v>44</v>
      </c>
      <c r="K48" s="21">
        <f t="shared" si="14"/>
        <v>78</v>
      </c>
      <c r="L48" s="23">
        <v>10</v>
      </c>
      <c r="M48" s="20">
        <f t="shared" si="15"/>
        <v>20</v>
      </c>
      <c r="N48" s="4">
        <v>6</v>
      </c>
      <c r="O48" s="19">
        <v>8</v>
      </c>
      <c r="P48" s="21">
        <f t="shared" si="16"/>
        <v>60</v>
      </c>
      <c r="Q48" s="23">
        <v>6</v>
      </c>
      <c r="R48" s="20">
        <f t="shared" si="17"/>
        <v>60</v>
      </c>
      <c r="S48" s="4">
        <v>43</v>
      </c>
      <c r="T48" s="21">
        <f t="shared" si="18"/>
        <v>86</v>
      </c>
      <c r="U48" s="23">
        <v>46</v>
      </c>
      <c r="V48" s="20">
        <f t="shared" si="19"/>
        <v>92</v>
      </c>
      <c r="W48" s="4">
        <v>13</v>
      </c>
      <c r="X48" s="21">
        <f t="shared" si="20"/>
        <v>26</v>
      </c>
      <c r="Y48" s="23">
        <v>42</v>
      </c>
      <c r="Z48" s="20">
        <f t="shared" si="21"/>
        <v>84</v>
      </c>
      <c r="AA48" s="4">
        <v>38</v>
      </c>
      <c r="AB48" s="21">
        <f t="shared" si="22"/>
        <v>38</v>
      </c>
      <c r="AC48" s="23">
        <v>2</v>
      </c>
      <c r="AD48" s="20">
        <f t="shared" si="23"/>
        <v>30</v>
      </c>
      <c r="AE48" s="4">
        <v>7</v>
      </c>
      <c r="AF48" s="21">
        <f t="shared" si="24"/>
        <v>70</v>
      </c>
      <c r="AG48" s="78">
        <f t="shared" si="25"/>
        <v>662</v>
      </c>
    </row>
    <row r="49" spans="2:33" s="2" customFormat="1" ht="24" customHeight="1" x14ac:dyDescent="0.25">
      <c r="B49" s="4">
        <v>45</v>
      </c>
      <c r="C49" s="90" t="s">
        <v>114</v>
      </c>
      <c r="D49" s="21" t="s">
        <v>64</v>
      </c>
      <c r="E49" s="22" t="s">
        <v>46</v>
      </c>
      <c r="F49" s="4">
        <v>4</v>
      </c>
      <c r="G49" s="19">
        <v>7</v>
      </c>
      <c r="H49" s="21">
        <f t="shared" si="13"/>
        <v>36</v>
      </c>
      <c r="I49" s="4">
        <v>48</v>
      </c>
      <c r="J49" s="19">
        <v>35</v>
      </c>
      <c r="K49" s="21">
        <f t="shared" si="14"/>
        <v>83</v>
      </c>
      <c r="L49" s="23">
        <v>0</v>
      </c>
      <c r="M49" s="20">
        <f t="shared" si="15"/>
        <v>0</v>
      </c>
      <c r="N49" s="4">
        <v>9</v>
      </c>
      <c r="O49" s="19">
        <v>11</v>
      </c>
      <c r="P49" s="21">
        <f t="shared" si="16"/>
        <v>90</v>
      </c>
      <c r="Q49" s="23">
        <v>6</v>
      </c>
      <c r="R49" s="20">
        <f t="shared" si="17"/>
        <v>60</v>
      </c>
      <c r="S49" s="4">
        <v>0</v>
      </c>
      <c r="T49" s="21">
        <f t="shared" si="18"/>
        <v>0</v>
      </c>
      <c r="U49" s="23">
        <v>20</v>
      </c>
      <c r="V49" s="20">
        <f t="shared" si="19"/>
        <v>40</v>
      </c>
      <c r="W49" s="4">
        <v>20</v>
      </c>
      <c r="X49" s="21">
        <f t="shared" si="20"/>
        <v>40</v>
      </c>
      <c r="Y49" s="23">
        <v>52</v>
      </c>
      <c r="Z49" s="20">
        <f t="shared" si="21"/>
        <v>104</v>
      </c>
      <c r="AA49" s="4">
        <v>54</v>
      </c>
      <c r="AB49" s="21">
        <f t="shared" si="22"/>
        <v>54</v>
      </c>
      <c r="AC49" s="23">
        <v>4</v>
      </c>
      <c r="AD49" s="20">
        <f t="shared" si="23"/>
        <v>60</v>
      </c>
      <c r="AE49" s="4">
        <v>8</v>
      </c>
      <c r="AF49" s="21">
        <f t="shared" si="24"/>
        <v>80</v>
      </c>
      <c r="AG49" s="78">
        <f t="shared" si="25"/>
        <v>647</v>
      </c>
    </row>
    <row r="50" spans="2:33" s="2" customFormat="1" ht="24" customHeight="1" x14ac:dyDescent="0.25">
      <c r="B50" s="4">
        <v>46</v>
      </c>
      <c r="C50" s="90" t="s">
        <v>65</v>
      </c>
      <c r="D50" s="21" t="s">
        <v>63</v>
      </c>
      <c r="E50" s="22" t="s">
        <v>51</v>
      </c>
      <c r="F50" s="4">
        <v>9</v>
      </c>
      <c r="G50" s="19">
        <v>12</v>
      </c>
      <c r="H50" s="21">
        <f t="shared" si="13"/>
        <v>81</v>
      </c>
      <c r="I50" s="4">
        <v>26</v>
      </c>
      <c r="J50" s="19">
        <v>19</v>
      </c>
      <c r="K50" s="21">
        <f t="shared" si="14"/>
        <v>45</v>
      </c>
      <c r="L50" s="23">
        <v>51</v>
      </c>
      <c r="M50" s="20">
        <f t="shared" si="15"/>
        <v>102</v>
      </c>
      <c r="N50" s="4">
        <v>4</v>
      </c>
      <c r="O50" s="19">
        <v>6</v>
      </c>
      <c r="P50" s="21">
        <f t="shared" si="16"/>
        <v>40</v>
      </c>
      <c r="Q50" s="23">
        <v>4</v>
      </c>
      <c r="R50" s="20">
        <f t="shared" si="17"/>
        <v>40</v>
      </c>
      <c r="S50" s="4">
        <v>43</v>
      </c>
      <c r="T50" s="21">
        <f t="shared" si="18"/>
        <v>86</v>
      </c>
      <c r="U50" s="23">
        <v>37</v>
      </c>
      <c r="V50" s="20">
        <f t="shared" si="19"/>
        <v>74</v>
      </c>
      <c r="W50" s="4">
        <v>3</v>
      </c>
      <c r="X50" s="21">
        <f t="shared" si="20"/>
        <v>6</v>
      </c>
      <c r="Y50" s="23">
        <v>47</v>
      </c>
      <c r="Z50" s="20">
        <f t="shared" si="21"/>
        <v>94</v>
      </c>
      <c r="AA50" s="4">
        <v>0</v>
      </c>
      <c r="AB50" s="21">
        <f t="shared" si="22"/>
        <v>0</v>
      </c>
      <c r="AC50" s="23">
        <v>1</v>
      </c>
      <c r="AD50" s="20">
        <f t="shared" si="23"/>
        <v>15</v>
      </c>
      <c r="AE50" s="4">
        <v>6</v>
      </c>
      <c r="AF50" s="21">
        <f t="shared" si="24"/>
        <v>60</v>
      </c>
      <c r="AG50" s="78">
        <f t="shared" si="25"/>
        <v>643</v>
      </c>
    </row>
    <row r="51" spans="2:33" s="2" customFormat="1" ht="24" customHeight="1" x14ac:dyDescent="0.25">
      <c r="B51" s="4">
        <v>47</v>
      </c>
      <c r="C51" s="90" t="s">
        <v>54</v>
      </c>
      <c r="D51" s="21" t="s">
        <v>64</v>
      </c>
      <c r="E51" s="22" t="s">
        <v>51</v>
      </c>
      <c r="F51" s="4">
        <v>2</v>
      </c>
      <c r="G51" s="19">
        <v>7</v>
      </c>
      <c r="H51" s="21">
        <f t="shared" si="13"/>
        <v>18</v>
      </c>
      <c r="I51" s="4">
        <v>20</v>
      </c>
      <c r="J51" s="19">
        <v>14</v>
      </c>
      <c r="K51" s="21">
        <f t="shared" si="14"/>
        <v>34</v>
      </c>
      <c r="L51" s="23">
        <v>70</v>
      </c>
      <c r="M51" s="20">
        <f t="shared" si="15"/>
        <v>140</v>
      </c>
      <c r="N51" s="4">
        <v>3</v>
      </c>
      <c r="O51" s="19">
        <v>5</v>
      </c>
      <c r="P51" s="21">
        <f t="shared" si="16"/>
        <v>30</v>
      </c>
      <c r="Q51" s="23">
        <v>6</v>
      </c>
      <c r="R51" s="20">
        <f t="shared" si="17"/>
        <v>60</v>
      </c>
      <c r="S51" s="4">
        <v>28</v>
      </c>
      <c r="T51" s="21">
        <f t="shared" si="18"/>
        <v>56</v>
      </c>
      <c r="U51" s="23">
        <v>29</v>
      </c>
      <c r="V51" s="20">
        <f t="shared" si="19"/>
        <v>58</v>
      </c>
      <c r="W51" s="4">
        <v>26</v>
      </c>
      <c r="X51" s="21">
        <f t="shared" si="20"/>
        <v>52</v>
      </c>
      <c r="Y51" s="23">
        <v>59</v>
      </c>
      <c r="Z51" s="20">
        <f t="shared" si="21"/>
        <v>118</v>
      </c>
      <c r="AA51" s="4">
        <v>0</v>
      </c>
      <c r="AB51" s="21">
        <f t="shared" si="22"/>
        <v>0</v>
      </c>
      <c r="AC51" s="23">
        <v>2</v>
      </c>
      <c r="AD51" s="20">
        <f t="shared" si="23"/>
        <v>30</v>
      </c>
      <c r="AE51" s="4">
        <v>4</v>
      </c>
      <c r="AF51" s="21">
        <f t="shared" si="24"/>
        <v>40</v>
      </c>
      <c r="AG51" s="78">
        <f t="shared" si="25"/>
        <v>636</v>
      </c>
    </row>
    <row r="52" spans="2:33" s="2" customFormat="1" ht="24" customHeight="1" x14ac:dyDescent="0.25">
      <c r="B52" s="4">
        <v>48</v>
      </c>
      <c r="C52" s="90" t="s">
        <v>103</v>
      </c>
      <c r="D52" s="21" t="s">
        <v>63</v>
      </c>
      <c r="E52" s="22" t="s">
        <v>45</v>
      </c>
      <c r="F52" s="4">
        <v>3</v>
      </c>
      <c r="G52" s="19">
        <v>9</v>
      </c>
      <c r="H52" s="21">
        <f t="shared" si="13"/>
        <v>27</v>
      </c>
      <c r="I52" s="4">
        <v>39</v>
      </c>
      <c r="J52" s="19">
        <v>36</v>
      </c>
      <c r="K52" s="21">
        <f t="shared" si="14"/>
        <v>75</v>
      </c>
      <c r="L52" s="23">
        <v>29</v>
      </c>
      <c r="M52" s="20">
        <f t="shared" si="15"/>
        <v>58</v>
      </c>
      <c r="N52" s="4">
        <v>3</v>
      </c>
      <c r="O52" s="19">
        <v>5</v>
      </c>
      <c r="P52" s="21">
        <f t="shared" si="16"/>
        <v>30</v>
      </c>
      <c r="Q52" s="23">
        <v>5</v>
      </c>
      <c r="R52" s="20">
        <f t="shared" si="17"/>
        <v>50</v>
      </c>
      <c r="S52" s="4">
        <v>40</v>
      </c>
      <c r="T52" s="21">
        <f t="shared" si="18"/>
        <v>80</v>
      </c>
      <c r="U52" s="23">
        <v>47</v>
      </c>
      <c r="V52" s="20">
        <f t="shared" si="19"/>
        <v>94</v>
      </c>
      <c r="W52" s="4">
        <v>2</v>
      </c>
      <c r="X52" s="21">
        <f t="shared" si="20"/>
        <v>4</v>
      </c>
      <c r="Y52" s="23">
        <v>44</v>
      </c>
      <c r="Z52" s="20">
        <f t="shared" si="21"/>
        <v>88</v>
      </c>
      <c r="AA52" s="4">
        <v>52</v>
      </c>
      <c r="AB52" s="21">
        <f t="shared" si="22"/>
        <v>52</v>
      </c>
      <c r="AC52" s="23">
        <v>2</v>
      </c>
      <c r="AD52" s="20">
        <f t="shared" si="23"/>
        <v>30</v>
      </c>
      <c r="AE52" s="4">
        <v>4</v>
      </c>
      <c r="AF52" s="21">
        <f t="shared" si="24"/>
        <v>40</v>
      </c>
      <c r="AG52" s="78">
        <f t="shared" si="25"/>
        <v>628</v>
      </c>
    </row>
    <row r="53" spans="2:33" s="2" customFormat="1" ht="24" customHeight="1" x14ac:dyDescent="0.25">
      <c r="B53" s="4">
        <v>49</v>
      </c>
      <c r="C53" s="90" t="s">
        <v>101</v>
      </c>
      <c r="D53" s="21" t="s">
        <v>63</v>
      </c>
      <c r="E53" s="22" t="s">
        <v>52</v>
      </c>
      <c r="F53" s="4">
        <v>2</v>
      </c>
      <c r="G53" s="19">
        <v>11</v>
      </c>
      <c r="H53" s="21">
        <f t="shared" si="13"/>
        <v>18</v>
      </c>
      <c r="I53" s="4">
        <v>23</v>
      </c>
      <c r="J53" s="19">
        <v>16</v>
      </c>
      <c r="K53" s="21">
        <f t="shared" si="14"/>
        <v>39</v>
      </c>
      <c r="L53" s="23">
        <v>28</v>
      </c>
      <c r="M53" s="20">
        <f t="shared" si="15"/>
        <v>56</v>
      </c>
      <c r="N53" s="4">
        <v>4</v>
      </c>
      <c r="O53" s="19">
        <v>6</v>
      </c>
      <c r="P53" s="21">
        <f t="shared" si="16"/>
        <v>40</v>
      </c>
      <c r="Q53" s="23">
        <v>7</v>
      </c>
      <c r="R53" s="20">
        <f t="shared" si="17"/>
        <v>70</v>
      </c>
      <c r="S53" s="4">
        <v>38</v>
      </c>
      <c r="T53" s="21">
        <f t="shared" si="18"/>
        <v>76</v>
      </c>
      <c r="U53" s="23">
        <v>20</v>
      </c>
      <c r="V53" s="20">
        <f t="shared" si="19"/>
        <v>40</v>
      </c>
      <c r="W53" s="4">
        <v>8</v>
      </c>
      <c r="X53" s="21">
        <f t="shared" si="20"/>
        <v>16</v>
      </c>
      <c r="Y53" s="23">
        <v>71</v>
      </c>
      <c r="Z53" s="20">
        <f t="shared" si="21"/>
        <v>142</v>
      </c>
      <c r="AA53" s="4">
        <v>34</v>
      </c>
      <c r="AB53" s="21">
        <f t="shared" si="22"/>
        <v>34</v>
      </c>
      <c r="AC53" s="23">
        <v>3</v>
      </c>
      <c r="AD53" s="20">
        <f t="shared" si="23"/>
        <v>45</v>
      </c>
      <c r="AE53" s="4">
        <v>5</v>
      </c>
      <c r="AF53" s="21">
        <f t="shared" si="24"/>
        <v>50</v>
      </c>
      <c r="AG53" s="78">
        <f t="shared" si="25"/>
        <v>626</v>
      </c>
    </row>
    <row r="54" spans="2:33" s="2" customFormat="1" ht="24" customHeight="1" x14ac:dyDescent="0.25">
      <c r="B54" s="4">
        <v>50</v>
      </c>
      <c r="C54" s="90" t="s">
        <v>104</v>
      </c>
      <c r="D54" s="21" t="s">
        <v>63</v>
      </c>
      <c r="E54" s="22" t="s">
        <v>45</v>
      </c>
      <c r="F54" s="4">
        <v>5</v>
      </c>
      <c r="G54" s="19">
        <v>9</v>
      </c>
      <c r="H54" s="21">
        <f t="shared" si="13"/>
        <v>45</v>
      </c>
      <c r="I54" s="4">
        <v>30</v>
      </c>
      <c r="J54" s="19">
        <v>11</v>
      </c>
      <c r="K54" s="21">
        <f t="shared" si="14"/>
        <v>41</v>
      </c>
      <c r="L54" s="23">
        <v>34</v>
      </c>
      <c r="M54" s="20">
        <f t="shared" si="15"/>
        <v>68</v>
      </c>
      <c r="N54" s="4">
        <v>3</v>
      </c>
      <c r="O54" s="19">
        <v>5</v>
      </c>
      <c r="P54" s="21">
        <f t="shared" si="16"/>
        <v>30</v>
      </c>
      <c r="Q54" s="23">
        <v>5</v>
      </c>
      <c r="R54" s="20">
        <f t="shared" si="17"/>
        <v>50</v>
      </c>
      <c r="S54" s="4">
        <v>45</v>
      </c>
      <c r="T54" s="21">
        <f t="shared" si="18"/>
        <v>90</v>
      </c>
      <c r="U54" s="23">
        <v>27</v>
      </c>
      <c r="V54" s="20">
        <f t="shared" si="19"/>
        <v>54</v>
      </c>
      <c r="W54" s="4">
        <v>2</v>
      </c>
      <c r="X54" s="21">
        <f t="shared" si="20"/>
        <v>4</v>
      </c>
      <c r="Y54" s="23">
        <v>45</v>
      </c>
      <c r="Z54" s="20">
        <f t="shared" si="21"/>
        <v>90</v>
      </c>
      <c r="AA54" s="4">
        <v>78</v>
      </c>
      <c r="AB54" s="21">
        <f t="shared" si="22"/>
        <v>78</v>
      </c>
      <c r="AC54" s="23">
        <v>1</v>
      </c>
      <c r="AD54" s="20">
        <f t="shared" si="23"/>
        <v>15</v>
      </c>
      <c r="AE54" s="4">
        <v>6</v>
      </c>
      <c r="AF54" s="21">
        <f t="shared" si="24"/>
        <v>60</v>
      </c>
      <c r="AG54" s="78">
        <f t="shared" si="25"/>
        <v>625</v>
      </c>
    </row>
    <row r="55" spans="2:33" s="2" customFormat="1" ht="24" customHeight="1" x14ac:dyDescent="0.25">
      <c r="B55" s="4">
        <v>51</v>
      </c>
      <c r="C55" s="90" t="s">
        <v>102</v>
      </c>
      <c r="D55" s="21" t="s">
        <v>63</v>
      </c>
      <c r="E55" s="22" t="s">
        <v>45</v>
      </c>
      <c r="F55" s="4">
        <v>6</v>
      </c>
      <c r="G55" s="19">
        <v>8</v>
      </c>
      <c r="H55" s="21">
        <f t="shared" si="13"/>
        <v>54</v>
      </c>
      <c r="I55" s="4">
        <v>38</v>
      </c>
      <c r="J55" s="19">
        <v>16</v>
      </c>
      <c r="K55" s="21">
        <f t="shared" si="14"/>
        <v>54</v>
      </c>
      <c r="L55" s="23">
        <v>44</v>
      </c>
      <c r="M55" s="20">
        <f t="shared" si="15"/>
        <v>88</v>
      </c>
      <c r="N55" s="4">
        <v>4</v>
      </c>
      <c r="O55" s="19">
        <v>6</v>
      </c>
      <c r="P55" s="21">
        <f t="shared" si="16"/>
        <v>40</v>
      </c>
      <c r="Q55" s="23">
        <v>4</v>
      </c>
      <c r="R55" s="20">
        <f t="shared" si="17"/>
        <v>40</v>
      </c>
      <c r="S55" s="4">
        <v>25</v>
      </c>
      <c r="T55" s="21">
        <f t="shared" si="18"/>
        <v>50</v>
      </c>
      <c r="U55" s="23">
        <v>44</v>
      </c>
      <c r="V55" s="20">
        <f t="shared" si="19"/>
        <v>88</v>
      </c>
      <c r="W55" s="4">
        <v>0</v>
      </c>
      <c r="X55" s="21">
        <f t="shared" si="20"/>
        <v>0</v>
      </c>
      <c r="Y55" s="23">
        <v>57</v>
      </c>
      <c r="Z55" s="20">
        <f t="shared" si="21"/>
        <v>114</v>
      </c>
      <c r="AA55" s="4">
        <v>39</v>
      </c>
      <c r="AB55" s="21">
        <f t="shared" si="22"/>
        <v>39</v>
      </c>
      <c r="AC55" s="23">
        <v>1</v>
      </c>
      <c r="AD55" s="20">
        <f t="shared" si="23"/>
        <v>15</v>
      </c>
      <c r="AE55" s="4">
        <v>4</v>
      </c>
      <c r="AF55" s="21">
        <f t="shared" si="24"/>
        <v>40</v>
      </c>
      <c r="AG55" s="78">
        <f t="shared" si="25"/>
        <v>622</v>
      </c>
    </row>
    <row r="56" spans="2:33" s="2" customFormat="1" ht="24" customHeight="1" x14ac:dyDescent="0.25">
      <c r="B56" s="4">
        <v>52</v>
      </c>
      <c r="C56" s="90" t="s">
        <v>86</v>
      </c>
      <c r="D56" s="21" t="s">
        <v>73</v>
      </c>
      <c r="E56" s="22" t="s">
        <v>46</v>
      </c>
      <c r="F56" s="4">
        <v>5</v>
      </c>
      <c r="G56" s="19">
        <v>8</v>
      </c>
      <c r="H56" s="21">
        <f t="shared" si="13"/>
        <v>45</v>
      </c>
      <c r="I56" s="4">
        <v>20</v>
      </c>
      <c r="J56" s="19">
        <v>23</v>
      </c>
      <c r="K56" s="21">
        <f t="shared" si="14"/>
        <v>43</v>
      </c>
      <c r="L56" s="23">
        <v>29</v>
      </c>
      <c r="M56" s="20">
        <f t="shared" si="15"/>
        <v>58</v>
      </c>
      <c r="N56" s="4">
        <v>5</v>
      </c>
      <c r="O56" s="19">
        <v>7</v>
      </c>
      <c r="P56" s="21">
        <f t="shared" si="16"/>
        <v>50</v>
      </c>
      <c r="Q56" s="23">
        <v>6</v>
      </c>
      <c r="R56" s="20">
        <f t="shared" si="17"/>
        <v>60</v>
      </c>
      <c r="S56" s="4">
        <v>49</v>
      </c>
      <c r="T56" s="21">
        <f t="shared" si="18"/>
        <v>98</v>
      </c>
      <c r="U56" s="23">
        <v>42</v>
      </c>
      <c r="V56" s="20">
        <f t="shared" si="19"/>
        <v>84</v>
      </c>
      <c r="W56" s="4">
        <v>3</v>
      </c>
      <c r="X56" s="21">
        <f t="shared" si="20"/>
        <v>6</v>
      </c>
      <c r="Y56" s="23">
        <v>47</v>
      </c>
      <c r="Z56" s="20">
        <f t="shared" si="21"/>
        <v>94</v>
      </c>
      <c r="AA56" s="4">
        <v>72</v>
      </c>
      <c r="AB56" s="21">
        <f t="shared" si="22"/>
        <v>72</v>
      </c>
      <c r="AC56" s="23">
        <v>0</v>
      </c>
      <c r="AD56" s="20">
        <f t="shared" si="23"/>
        <v>0</v>
      </c>
      <c r="AE56" s="4">
        <v>1</v>
      </c>
      <c r="AF56" s="21">
        <f t="shared" si="24"/>
        <v>10</v>
      </c>
      <c r="AG56" s="78">
        <f t="shared" si="25"/>
        <v>620</v>
      </c>
    </row>
    <row r="57" spans="2:33" s="2" customFormat="1" ht="24" customHeight="1" x14ac:dyDescent="0.25">
      <c r="B57" s="4">
        <v>53</v>
      </c>
      <c r="C57" s="90" t="s">
        <v>36</v>
      </c>
      <c r="D57" s="21" t="s">
        <v>64</v>
      </c>
      <c r="E57" s="22" t="s">
        <v>46</v>
      </c>
      <c r="F57" s="4">
        <v>1</v>
      </c>
      <c r="G57" s="19">
        <v>8</v>
      </c>
      <c r="H57" s="21">
        <f t="shared" si="13"/>
        <v>9</v>
      </c>
      <c r="I57" s="4">
        <v>51</v>
      </c>
      <c r="J57" s="19">
        <v>36</v>
      </c>
      <c r="K57" s="21">
        <f t="shared" si="14"/>
        <v>87</v>
      </c>
      <c r="L57" s="23">
        <v>8</v>
      </c>
      <c r="M57" s="20">
        <f t="shared" si="15"/>
        <v>16</v>
      </c>
      <c r="N57" s="4">
        <v>7</v>
      </c>
      <c r="O57" s="19">
        <v>9</v>
      </c>
      <c r="P57" s="21">
        <f t="shared" si="16"/>
        <v>70</v>
      </c>
      <c r="Q57" s="23">
        <v>8</v>
      </c>
      <c r="R57" s="20">
        <f t="shared" si="17"/>
        <v>80</v>
      </c>
      <c r="S57" s="4">
        <v>0</v>
      </c>
      <c r="T57" s="21">
        <f t="shared" si="18"/>
        <v>0</v>
      </c>
      <c r="U57" s="23">
        <v>30</v>
      </c>
      <c r="V57" s="20">
        <f t="shared" si="19"/>
        <v>60</v>
      </c>
      <c r="W57" s="4">
        <v>21</v>
      </c>
      <c r="X57" s="21">
        <f t="shared" si="20"/>
        <v>42</v>
      </c>
      <c r="Y57" s="23">
        <v>46</v>
      </c>
      <c r="Z57" s="20">
        <f t="shared" si="21"/>
        <v>92</v>
      </c>
      <c r="AA57" s="4">
        <v>78</v>
      </c>
      <c r="AB57" s="21">
        <f t="shared" si="22"/>
        <v>78</v>
      </c>
      <c r="AC57" s="23">
        <v>2</v>
      </c>
      <c r="AD57" s="20">
        <f t="shared" si="23"/>
        <v>30</v>
      </c>
      <c r="AE57" s="4">
        <v>4</v>
      </c>
      <c r="AF57" s="21">
        <f t="shared" si="24"/>
        <v>40</v>
      </c>
      <c r="AG57" s="78">
        <f t="shared" si="25"/>
        <v>604</v>
      </c>
    </row>
    <row r="58" spans="2:33" s="2" customFormat="1" ht="24" customHeight="1" x14ac:dyDescent="0.25">
      <c r="B58" s="4">
        <v>54</v>
      </c>
      <c r="C58" s="90" t="s">
        <v>87</v>
      </c>
      <c r="D58" s="21" t="s">
        <v>73</v>
      </c>
      <c r="E58" s="22" t="s">
        <v>46</v>
      </c>
      <c r="F58" s="4">
        <v>3</v>
      </c>
      <c r="G58" s="19">
        <v>5</v>
      </c>
      <c r="H58" s="21">
        <f t="shared" si="13"/>
        <v>27</v>
      </c>
      <c r="I58" s="4">
        <v>15</v>
      </c>
      <c r="J58" s="19">
        <v>21</v>
      </c>
      <c r="K58" s="21">
        <f t="shared" si="14"/>
        <v>36</v>
      </c>
      <c r="L58" s="23">
        <v>30</v>
      </c>
      <c r="M58" s="20">
        <f t="shared" si="15"/>
        <v>60</v>
      </c>
      <c r="N58" s="4">
        <v>4</v>
      </c>
      <c r="O58" s="19">
        <v>6</v>
      </c>
      <c r="P58" s="21">
        <f t="shared" si="16"/>
        <v>40</v>
      </c>
      <c r="Q58" s="23">
        <v>5</v>
      </c>
      <c r="R58" s="20">
        <f t="shared" si="17"/>
        <v>50</v>
      </c>
      <c r="S58" s="4">
        <v>38</v>
      </c>
      <c r="T58" s="21">
        <f t="shared" si="18"/>
        <v>76</v>
      </c>
      <c r="U58" s="23">
        <v>41</v>
      </c>
      <c r="V58" s="20">
        <f t="shared" si="19"/>
        <v>82</v>
      </c>
      <c r="W58" s="4">
        <v>0</v>
      </c>
      <c r="X58" s="21">
        <f t="shared" si="20"/>
        <v>0</v>
      </c>
      <c r="Y58" s="23">
        <v>64</v>
      </c>
      <c r="Z58" s="20">
        <f t="shared" si="21"/>
        <v>128</v>
      </c>
      <c r="AA58" s="4">
        <v>26</v>
      </c>
      <c r="AB58" s="21">
        <f t="shared" si="22"/>
        <v>26</v>
      </c>
      <c r="AC58" s="23">
        <v>0</v>
      </c>
      <c r="AD58" s="20">
        <f t="shared" si="23"/>
        <v>0</v>
      </c>
      <c r="AE58" s="4">
        <v>7</v>
      </c>
      <c r="AF58" s="21">
        <f t="shared" si="24"/>
        <v>70</v>
      </c>
      <c r="AG58" s="78">
        <f t="shared" si="25"/>
        <v>595</v>
      </c>
    </row>
    <row r="59" spans="2:33" s="2" customFormat="1" ht="24" customHeight="1" x14ac:dyDescent="0.25">
      <c r="B59" s="4">
        <v>55</v>
      </c>
      <c r="C59" s="90" t="s">
        <v>53</v>
      </c>
      <c r="D59" s="21" t="s">
        <v>64</v>
      </c>
      <c r="E59" s="22" t="s">
        <v>51</v>
      </c>
      <c r="F59" s="4">
        <v>1</v>
      </c>
      <c r="G59" s="19">
        <v>5</v>
      </c>
      <c r="H59" s="21">
        <f t="shared" si="13"/>
        <v>9</v>
      </c>
      <c r="I59" s="4">
        <v>17</v>
      </c>
      <c r="J59" s="19">
        <v>12</v>
      </c>
      <c r="K59" s="21">
        <f t="shared" si="14"/>
        <v>29</v>
      </c>
      <c r="L59" s="23">
        <v>18</v>
      </c>
      <c r="M59" s="20">
        <f t="shared" si="15"/>
        <v>36</v>
      </c>
      <c r="N59" s="4">
        <v>3</v>
      </c>
      <c r="O59" s="19">
        <v>5</v>
      </c>
      <c r="P59" s="21">
        <f t="shared" si="16"/>
        <v>30</v>
      </c>
      <c r="Q59" s="23">
        <v>11</v>
      </c>
      <c r="R59" s="20">
        <f t="shared" si="17"/>
        <v>110</v>
      </c>
      <c r="S59" s="4">
        <v>71</v>
      </c>
      <c r="T59" s="21">
        <f t="shared" si="18"/>
        <v>142</v>
      </c>
      <c r="U59" s="23">
        <v>29</v>
      </c>
      <c r="V59" s="20">
        <f t="shared" si="19"/>
        <v>58</v>
      </c>
      <c r="W59" s="4">
        <v>13</v>
      </c>
      <c r="X59" s="21">
        <f t="shared" si="20"/>
        <v>26</v>
      </c>
      <c r="Y59" s="23">
        <v>53</v>
      </c>
      <c r="Z59" s="20">
        <f t="shared" si="21"/>
        <v>106</v>
      </c>
      <c r="AA59" s="4">
        <v>0</v>
      </c>
      <c r="AB59" s="21">
        <f t="shared" si="22"/>
        <v>0</v>
      </c>
      <c r="AC59" s="23">
        <v>2</v>
      </c>
      <c r="AD59" s="20">
        <f t="shared" si="23"/>
        <v>30</v>
      </c>
      <c r="AE59" s="4">
        <v>0</v>
      </c>
      <c r="AF59" s="21">
        <f t="shared" si="24"/>
        <v>0</v>
      </c>
      <c r="AG59" s="78">
        <f t="shared" si="25"/>
        <v>576</v>
      </c>
    </row>
    <row r="60" spans="2:33" s="2" customFormat="1" ht="24" customHeight="1" x14ac:dyDescent="0.25">
      <c r="B60" s="4">
        <v>56</v>
      </c>
      <c r="C60" s="91" t="s">
        <v>77</v>
      </c>
      <c r="D60" s="41" t="s">
        <v>63</v>
      </c>
      <c r="E60" s="39" t="s">
        <v>52</v>
      </c>
      <c r="F60" s="37">
        <v>0</v>
      </c>
      <c r="G60" s="40">
        <v>9</v>
      </c>
      <c r="H60" s="41">
        <f t="shared" si="13"/>
        <v>0</v>
      </c>
      <c r="I60" s="37">
        <v>16</v>
      </c>
      <c r="J60" s="40">
        <v>7</v>
      </c>
      <c r="K60" s="41">
        <f t="shared" si="14"/>
        <v>23</v>
      </c>
      <c r="L60" s="42">
        <v>47</v>
      </c>
      <c r="M60" s="20">
        <f t="shared" si="15"/>
        <v>94</v>
      </c>
      <c r="N60" s="37">
        <v>2</v>
      </c>
      <c r="O60" s="40">
        <v>4</v>
      </c>
      <c r="P60" s="41">
        <f t="shared" si="16"/>
        <v>20</v>
      </c>
      <c r="Q60" s="42">
        <v>1</v>
      </c>
      <c r="R60" s="38">
        <f t="shared" si="17"/>
        <v>10</v>
      </c>
      <c r="S60" s="37">
        <v>49</v>
      </c>
      <c r="T60" s="41">
        <f t="shared" si="18"/>
        <v>98</v>
      </c>
      <c r="U60" s="42">
        <v>38</v>
      </c>
      <c r="V60" s="38">
        <f t="shared" si="19"/>
        <v>76</v>
      </c>
      <c r="W60" s="37">
        <v>0</v>
      </c>
      <c r="X60" s="41">
        <f t="shared" si="20"/>
        <v>0</v>
      </c>
      <c r="Y60" s="42">
        <v>51</v>
      </c>
      <c r="Z60" s="38">
        <f t="shared" si="21"/>
        <v>102</v>
      </c>
      <c r="AA60" s="37">
        <v>68</v>
      </c>
      <c r="AB60" s="21">
        <f t="shared" si="22"/>
        <v>68</v>
      </c>
      <c r="AC60" s="42">
        <v>3</v>
      </c>
      <c r="AD60" s="38">
        <f t="shared" si="23"/>
        <v>45</v>
      </c>
      <c r="AE60" s="37">
        <v>4</v>
      </c>
      <c r="AF60" s="41">
        <f t="shared" si="24"/>
        <v>40</v>
      </c>
      <c r="AG60" s="78">
        <f t="shared" si="25"/>
        <v>576</v>
      </c>
    </row>
    <row r="61" spans="2:33" s="2" customFormat="1" ht="24" customHeight="1" x14ac:dyDescent="0.25">
      <c r="B61" s="4">
        <v>57</v>
      </c>
      <c r="C61" s="90" t="s">
        <v>105</v>
      </c>
      <c r="D61" s="21" t="s">
        <v>63</v>
      </c>
      <c r="E61" s="22" t="s">
        <v>52</v>
      </c>
      <c r="F61" s="4">
        <v>4</v>
      </c>
      <c r="G61" s="19">
        <v>9</v>
      </c>
      <c r="H61" s="21">
        <f t="shared" si="13"/>
        <v>36</v>
      </c>
      <c r="I61" s="4">
        <v>23</v>
      </c>
      <c r="J61" s="19">
        <v>17</v>
      </c>
      <c r="K61" s="21">
        <f t="shared" si="14"/>
        <v>40</v>
      </c>
      <c r="L61" s="23">
        <v>42</v>
      </c>
      <c r="M61" s="20">
        <f t="shared" si="15"/>
        <v>84</v>
      </c>
      <c r="N61" s="4">
        <v>3</v>
      </c>
      <c r="O61" s="19">
        <v>5</v>
      </c>
      <c r="P61" s="21">
        <f t="shared" si="16"/>
        <v>30</v>
      </c>
      <c r="Q61" s="23">
        <v>2</v>
      </c>
      <c r="R61" s="20">
        <f t="shared" si="17"/>
        <v>20</v>
      </c>
      <c r="S61" s="4">
        <v>48</v>
      </c>
      <c r="T61" s="21">
        <f t="shared" si="18"/>
        <v>96</v>
      </c>
      <c r="U61" s="23">
        <v>40</v>
      </c>
      <c r="V61" s="20">
        <f t="shared" si="19"/>
        <v>80</v>
      </c>
      <c r="W61" s="4">
        <v>0</v>
      </c>
      <c r="X61" s="21">
        <f t="shared" si="20"/>
        <v>0</v>
      </c>
      <c r="Y61" s="23">
        <v>31</v>
      </c>
      <c r="Z61" s="20">
        <f t="shared" si="21"/>
        <v>62</v>
      </c>
      <c r="AA61" s="4">
        <v>46</v>
      </c>
      <c r="AB61" s="21">
        <f t="shared" si="22"/>
        <v>46</v>
      </c>
      <c r="AC61" s="23">
        <v>0</v>
      </c>
      <c r="AD61" s="20">
        <f t="shared" si="23"/>
        <v>0</v>
      </c>
      <c r="AE61" s="4">
        <v>6</v>
      </c>
      <c r="AF61" s="21">
        <f t="shared" si="24"/>
        <v>60</v>
      </c>
      <c r="AG61" s="78">
        <f t="shared" si="25"/>
        <v>554</v>
      </c>
    </row>
    <row r="62" spans="2:33" s="2" customFormat="1" ht="24" customHeight="1" x14ac:dyDescent="0.25">
      <c r="B62" s="4">
        <v>58</v>
      </c>
      <c r="C62" s="90" t="s">
        <v>67</v>
      </c>
      <c r="D62" s="21" t="s">
        <v>63</v>
      </c>
      <c r="E62" s="22" t="s">
        <v>51</v>
      </c>
      <c r="F62" s="4">
        <v>4</v>
      </c>
      <c r="G62" s="19">
        <v>7</v>
      </c>
      <c r="H62" s="21">
        <f t="shared" si="13"/>
        <v>36</v>
      </c>
      <c r="I62" s="4">
        <v>25</v>
      </c>
      <c r="J62" s="19">
        <v>30</v>
      </c>
      <c r="K62" s="21">
        <f t="shared" si="14"/>
        <v>55</v>
      </c>
      <c r="L62" s="23">
        <v>26</v>
      </c>
      <c r="M62" s="20">
        <f t="shared" si="15"/>
        <v>52</v>
      </c>
      <c r="N62" s="4">
        <v>4</v>
      </c>
      <c r="O62" s="19">
        <v>6</v>
      </c>
      <c r="P62" s="21">
        <f t="shared" si="16"/>
        <v>40</v>
      </c>
      <c r="Q62" s="23">
        <v>3</v>
      </c>
      <c r="R62" s="20">
        <f t="shared" si="17"/>
        <v>30</v>
      </c>
      <c r="S62" s="4">
        <v>23</v>
      </c>
      <c r="T62" s="21">
        <f t="shared" si="18"/>
        <v>46</v>
      </c>
      <c r="U62" s="23">
        <v>20</v>
      </c>
      <c r="V62" s="20">
        <f t="shared" si="19"/>
        <v>40</v>
      </c>
      <c r="W62" s="4">
        <v>24</v>
      </c>
      <c r="X62" s="21">
        <f t="shared" si="20"/>
        <v>48</v>
      </c>
      <c r="Y62" s="23">
        <v>50</v>
      </c>
      <c r="Z62" s="20">
        <f t="shared" si="21"/>
        <v>100</v>
      </c>
      <c r="AA62" s="4">
        <v>0</v>
      </c>
      <c r="AB62" s="21">
        <f t="shared" si="22"/>
        <v>0</v>
      </c>
      <c r="AC62" s="23">
        <v>2</v>
      </c>
      <c r="AD62" s="20">
        <f t="shared" si="23"/>
        <v>30</v>
      </c>
      <c r="AE62" s="4">
        <v>7</v>
      </c>
      <c r="AF62" s="21">
        <f t="shared" si="24"/>
        <v>70</v>
      </c>
      <c r="AG62" s="78">
        <f t="shared" si="25"/>
        <v>547</v>
      </c>
    </row>
    <row r="63" spans="2:33" s="2" customFormat="1" ht="24" customHeight="1" x14ac:dyDescent="0.25">
      <c r="B63" s="4">
        <v>59</v>
      </c>
      <c r="C63" s="90" t="s">
        <v>66</v>
      </c>
      <c r="D63" s="21" t="s">
        <v>64</v>
      </c>
      <c r="E63" s="22" t="s">
        <v>51</v>
      </c>
      <c r="F63" s="4">
        <v>2</v>
      </c>
      <c r="G63" s="19">
        <v>5</v>
      </c>
      <c r="H63" s="21">
        <f t="shared" si="13"/>
        <v>18</v>
      </c>
      <c r="I63" s="4">
        <v>31</v>
      </c>
      <c r="J63" s="19">
        <v>8</v>
      </c>
      <c r="K63" s="21">
        <f t="shared" si="14"/>
        <v>39</v>
      </c>
      <c r="L63" s="23">
        <v>26</v>
      </c>
      <c r="M63" s="20">
        <f t="shared" si="15"/>
        <v>52</v>
      </c>
      <c r="N63" s="4">
        <v>8</v>
      </c>
      <c r="O63" s="19">
        <v>10</v>
      </c>
      <c r="P63" s="21">
        <f t="shared" si="16"/>
        <v>80</v>
      </c>
      <c r="Q63" s="23">
        <v>2</v>
      </c>
      <c r="R63" s="20">
        <f t="shared" si="17"/>
        <v>20</v>
      </c>
      <c r="S63" s="4">
        <v>38</v>
      </c>
      <c r="T63" s="21">
        <f t="shared" si="18"/>
        <v>76</v>
      </c>
      <c r="U63" s="23">
        <v>35</v>
      </c>
      <c r="V63" s="20">
        <f t="shared" si="19"/>
        <v>70</v>
      </c>
      <c r="W63" s="4">
        <v>12</v>
      </c>
      <c r="X63" s="21">
        <f t="shared" si="20"/>
        <v>24</v>
      </c>
      <c r="Y63" s="23">
        <v>40</v>
      </c>
      <c r="Z63" s="20">
        <f t="shared" si="21"/>
        <v>80</v>
      </c>
      <c r="AA63" s="4">
        <v>0</v>
      </c>
      <c r="AB63" s="21">
        <f t="shared" si="22"/>
        <v>0</v>
      </c>
      <c r="AC63" s="23">
        <v>2</v>
      </c>
      <c r="AD63" s="20">
        <f t="shared" si="23"/>
        <v>30</v>
      </c>
      <c r="AE63" s="4">
        <v>5</v>
      </c>
      <c r="AF63" s="21">
        <f t="shared" si="24"/>
        <v>50</v>
      </c>
      <c r="AG63" s="78">
        <f t="shared" si="25"/>
        <v>539</v>
      </c>
    </row>
    <row r="64" spans="2:33" s="2" customFormat="1" ht="24" customHeight="1" x14ac:dyDescent="0.25">
      <c r="B64" s="4">
        <v>60</v>
      </c>
      <c r="C64" s="90" t="s">
        <v>78</v>
      </c>
      <c r="D64" s="21" t="s">
        <v>73</v>
      </c>
      <c r="E64" s="22" t="s">
        <v>52</v>
      </c>
      <c r="F64" s="4">
        <v>2</v>
      </c>
      <c r="G64" s="19">
        <v>7</v>
      </c>
      <c r="H64" s="21">
        <f t="shared" si="13"/>
        <v>18</v>
      </c>
      <c r="I64" s="4">
        <v>16</v>
      </c>
      <c r="J64" s="19">
        <v>0</v>
      </c>
      <c r="K64" s="21">
        <f t="shared" si="14"/>
        <v>16</v>
      </c>
      <c r="L64" s="23">
        <v>10</v>
      </c>
      <c r="M64" s="20">
        <f t="shared" si="15"/>
        <v>20</v>
      </c>
      <c r="N64" s="4">
        <v>6</v>
      </c>
      <c r="O64" s="19">
        <v>8</v>
      </c>
      <c r="P64" s="21">
        <f t="shared" si="16"/>
        <v>60</v>
      </c>
      <c r="Q64" s="23">
        <v>3</v>
      </c>
      <c r="R64" s="20">
        <f t="shared" si="17"/>
        <v>30</v>
      </c>
      <c r="S64" s="4">
        <v>44</v>
      </c>
      <c r="T64" s="21">
        <f t="shared" si="18"/>
        <v>88</v>
      </c>
      <c r="U64" s="23">
        <v>27</v>
      </c>
      <c r="V64" s="20">
        <f t="shared" si="19"/>
        <v>54</v>
      </c>
      <c r="W64" s="4">
        <v>0</v>
      </c>
      <c r="X64" s="21">
        <f t="shared" si="20"/>
        <v>0</v>
      </c>
      <c r="Y64" s="23">
        <v>37</v>
      </c>
      <c r="Z64" s="20">
        <f t="shared" si="21"/>
        <v>74</v>
      </c>
      <c r="AA64" s="4">
        <v>61</v>
      </c>
      <c r="AB64" s="21">
        <f t="shared" si="22"/>
        <v>61</v>
      </c>
      <c r="AC64" s="23">
        <v>1</v>
      </c>
      <c r="AD64" s="20">
        <f t="shared" si="23"/>
        <v>15</v>
      </c>
      <c r="AE64" s="4">
        <v>3</v>
      </c>
      <c r="AF64" s="21">
        <f t="shared" si="24"/>
        <v>30</v>
      </c>
      <c r="AG64" s="78">
        <f t="shared" si="25"/>
        <v>466</v>
      </c>
    </row>
    <row r="65" spans="2:33" s="2" customFormat="1" ht="24" customHeight="1" x14ac:dyDescent="0.25">
      <c r="B65" s="4">
        <v>61</v>
      </c>
      <c r="C65" s="90" t="s">
        <v>57</v>
      </c>
      <c r="D65" s="21" t="s">
        <v>64</v>
      </c>
      <c r="E65" s="22" t="s">
        <v>51</v>
      </c>
      <c r="F65" s="4">
        <v>1</v>
      </c>
      <c r="G65" s="19">
        <v>4</v>
      </c>
      <c r="H65" s="21">
        <f t="shared" si="13"/>
        <v>9</v>
      </c>
      <c r="I65" s="4">
        <v>27</v>
      </c>
      <c r="J65" s="19">
        <v>0</v>
      </c>
      <c r="K65" s="21">
        <f t="shared" si="14"/>
        <v>27</v>
      </c>
      <c r="L65" s="23">
        <v>58</v>
      </c>
      <c r="M65" s="20">
        <f t="shared" si="15"/>
        <v>116</v>
      </c>
      <c r="N65" s="4">
        <v>1</v>
      </c>
      <c r="O65" s="19">
        <v>3</v>
      </c>
      <c r="P65" s="21">
        <f t="shared" si="16"/>
        <v>10</v>
      </c>
      <c r="Q65" s="23">
        <v>4</v>
      </c>
      <c r="R65" s="20">
        <f t="shared" si="17"/>
        <v>40</v>
      </c>
      <c r="S65" s="4">
        <v>59</v>
      </c>
      <c r="T65" s="21">
        <f t="shared" si="18"/>
        <v>118</v>
      </c>
      <c r="U65" s="23">
        <v>0</v>
      </c>
      <c r="V65" s="20">
        <f t="shared" si="19"/>
        <v>0</v>
      </c>
      <c r="W65" s="4">
        <v>0</v>
      </c>
      <c r="X65" s="21">
        <f t="shared" si="20"/>
        <v>0</v>
      </c>
      <c r="Y65" s="23">
        <v>45</v>
      </c>
      <c r="Z65" s="20">
        <f t="shared" si="21"/>
        <v>90</v>
      </c>
      <c r="AA65" s="4">
        <v>0</v>
      </c>
      <c r="AB65" s="21">
        <f t="shared" si="22"/>
        <v>0</v>
      </c>
      <c r="AC65" s="23">
        <v>3</v>
      </c>
      <c r="AD65" s="20">
        <f t="shared" si="23"/>
        <v>45</v>
      </c>
      <c r="AE65" s="4">
        <v>0</v>
      </c>
      <c r="AF65" s="21">
        <f t="shared" si="24"/>
        <v>0</v>
      </c>
      <c r="AG65" s="78">
        <f t="shared" si="25"/>
        <v>455</v>
      </c>
    </row>
    <row r="66" spans="2:33" s="2" customFormat="1" ht="24" customHeight="1" x14ac:dyDescent="0.25">
      <c r="B66" s="4">
        <v>62</v>
      </c>
      <c r="C66" s="90" t="s">
        <v>79</v>
      </c>
      <c r="D66" s="21" t="s">
        <v>63</v>
      </c>
      <c r="E66" s="22" t="s">
        <v>52</v>
      </c>
      <c r="F66" s="4">
        <v>2</v>
      </c>
      <c r="G66" s="19">
        <v>7</v>
      </c>
      <c r="H66" s="21">
        <f t="shared" si="13"/>
        <v>18</v>
      </c>
      <c r="I66" s="4">
        <v>15</v>
      </c>
      <c r="J66" s="19">
        <v>17</v>
      </c>
      <c r="K66" s="21">
        <f t="shared" si="14"/>
        <v>32</v>
      </c>
      <c r="L66" s="23">
        <v>21</v>
      </c>
      <c r="M66" s="20">
        <f t="shared" si="15"/>
        <v>42</v>
      </c>
      <c r="N66" s="4">
        <v>3</v>
      </c>
      <c r="O66" s="19">
        <v>5</v>
      </c>
      <c r="P66" s="21">
        <f t="shared" si="16"/>
        <v>30</v>
      </c>
      <c r="Q66" s="23">
        <v>5</v>
      </c>
      <c r="R66" s="20">
        <f t="shared" si="17"/>
        <v>50</v>
      </c>
      <c r="S66" s="4">
        <v>20</v>
      </c>
      <c r="T66" s="21">
        <f t="shared" si="18"/>
        <v>40</v>
      </c>
      <c r="U66" s="23">
        <v>36</v>
      </c>
      <c r="V66" s="20">
        <f t="shared" si="19"/>
        <v>72</v>
      </c>
      <c r="W66" s="4">
        <v>0</v>
      </c>
      <c r="X66" s="21">
        <f t="shared" si="20"/>
        <v>0</v>
      </c>
      <c r="Y66" s="23">
        <v>39</v>
      </c>
      <c r="Z66" s="20">
        <f t="shared" si="21"/>
        <v>78</v>
      </c>
      <c r="AA66" s="4">
        <v>36</v>
      </c>
      <c r="AB66" s="21">
        <f t="shared" si="22"/>
        <v>36</v>
      </c>
      <c r="AC66" s="23">
        <v>0</v>
      </c>
      <c r="AD66" s="20">
        <f t="shared" si="23"/>
        <v>0</v>
      </c>
      <c r="AE66" s="4">
        <v>4</v>
      </c>
      <c r="AF66" s="21">
        <f t="shared" si="24"/>
        <v>40</v>
      </c>
      <c r="AG66" s="78">
        <f t="shared" si="25"/>
        <v>438</v>
      </c>
    </row>
    <row r="67" spans="2:33" s="2" customFormat="1" ht="24" customHeight="1" x14ac:dyDescent="0.25">
      <c r="B67" s="4">
        <v>63</v>
      </c>
      <c r="C67" s="90" t="s">
        <v>68</v>
      </c>
      <c r="D67" s="21" t="s">
        <v>64</v>
      </c>
      <c r="E67" s="22" t="s">
        <v>51</v>
      </c>
      <c r="F67" s="4">
        <v>0</v>
      </c>
      <c r="G67" s="19">
        <v>5</v>
      </c>
      <c r="H67" s="21">
        <f t="shared" si="13"/>
        <v>0</v>
      </c>
      <c r="I67" s="4">
        <v>3</v>
      </c>
      <c r="J67" s="19">
        <v>0</v>
      </c>
      <c r="K67" s="21">
        <f t="shared" si="14"/>
        <v>3</v>
      </c>
      <c r="L67" s="23">
        <v>35</v>
      </c>
      <c r="M67" s="20">
        <f t="shared" si="15"/>
        <v>70</v>
      </c>
      <c r="N67" s="4">
        <v>3</v>
      </c>
      <c r="O67" s="19">
        <v>5</v>
      </c>
      <c r="P67" s="21">
        <f t="shared" si="16"/>
        <v>30</v>
      </c>
      <c r="Q67" s="23">
        <v>0</v>
      </c>
      <c r="R67" s="20">
        <f t="shared" si="17"/>
        <v>0</v>
      </c>
      <c r="S67" s="4">
        <v>43</v>
      </c>
      <c r="T67" s="21">
        <f t="shared" si="18"/>
        <v>86</v>
      </c>
      <c r="U67" s="23">
        <v>34</v>
      </c>
      <c r="V67" s="20">
        <f t="shared" si="19"/>
        <v>68</v>
      </c>
      <c r="W67" s="4">
        <v>19</v>
      </c>
      <c r="X67" s="21">
        <f t="shared" si="20"/>
        <v>38</v>
      </c>
      <c r="Y67" s="23">
        <v>39</v>
      </c>
      <c r="Z67" s="20">
        <f t="shared" si="21"/>
        <v>78</v>
      </c>
      <c r="AA67" s="4">
        <v>0</v>
      </c>
      <c r="AB67" s="21">
        <f t="shared" si="22"/>
        <v>0</v>
      </c>
      <c r="AC67" s="23">
        <v>2</v>
      </c>
      <c r="AD67" s="20">
        <f t="shared" si="23"/>
        <v>30</v>
      </c>
      <c r="AE67" s="4">
        <v>1</v>
      </c>
      <c r="AF67" s="21">
        <f t="shared" si="24"/>
        <v>10</v>
      </c>
      <c r="AG67" s="78">
        <f t="shared" si="25"/>
        <v>413</v>
      </c>
    </row>
    <row r="68" spans="2:33" s="2" customFormat="1" ht="24" customHeight="1" x14ac:dyDescent="0.25">
      <c r="B68" s="4">
        <v>64</v>
      </c>
      <c r="C68" s="90" t="s">
        <v>106</v>
      </c>
      <c r="D68" s="21" t="s">
        <v>63</v>
      </c>
      <c r="E68" s="22" t="s">
        <v>45</v>
      </c>
      <c r="F68" s="4">
        <v>5</v>
      </c>
      <c r="G68" s="19">
        <v>9</v>
      </c>
      <c r="H68" s="21">
        <f t="shared" si="13"/>
        <v>45</v>
      </c>
      <c r="I68" s="4">
        <v>19</v>
      </c>
      <c r="J68" s="19">
        <v>12</v>
      </c>
      <c r="K68" s="21">
        <f t="shared" si="14"/>
        <v>31</v>
      </c>
      <c r="L68" s="23">
        <v>18</v>
      </c>
      <c r="M68" s="20">
        <f t="shared" si="15"/>
        <v>36</v>
      </c>
      <c r="N68" s="4">
        <v>0</v>
      </c>
      <c r="O68" s="19">
        <v>2</v>
      </c>
      <c r="P68" s="21">
        <f t="shared" si="16"/>
        <v>0</v>
      </c>
      <c r="Q68" s="23">
        <v>3</v>
      </c>
      <c r="R68" s="20">
        <f t="shared" si="17"/>
        <v>30</v>
      </c>
      <c r="S68" s="4">
        <v>20</v>
      </c>
      <c r="T68" s="21">
        <f t="shared" si="18"/>
        <v>40</v>
      </c>
      <c r="U68" s="23">
        <v>20</v>
      </c>
      <c r="V68" s="20">
        <f t="shared" si="19"/>
        <v>40</v>
      </c>
      <c r="W68" s="4">
        <v>3</v>
      </c>
      <c r="X68" s="21">
        <f t="shared" si="20"/>
        <v>6</v>
      </c>
      <c r="Y68" s="23">
        <v>33</v>
      </c>
      <c r="Z68" s="20">
        <f t="shared" si="21"/>
        <v>66</v>
      </c>
      <c r="AA68" s="4">
        <v>51</v>
      </c>
      <c r="AB68" s="21">
        <f t="shared" si="22"/>
        <v>51</v>
      </c>
      <c r="AC68" s="23">
        <v>2</v>
      </c>
      <c r="AD68" s="20">
        <f t="shared" si="23"/>
        <v>30</v>
      </c>
      <c r="AE68" s="4">
        <v>3</v>
      </c>
      <c r="AF68" s="21">
        <f t="shared" si="24"/>
        <v>30</v>
      </c>
      <c r="AG68" s="78">
        <f t="shared" si="25"/>
        <v>405</v>
      </c>
    </row>
    <row r="69" spans="2:33" s="2" customFormat="1" ht="24" customHeight="1" x14ac:dyDescent="0.25">
      <c r="B69" s="4">
        <v>65</v>
      </c>
      <c r="C69" s="90" t="s">
        <v>80</v>
      </c>
      <c r="D69" s="21" t="s">
        <v>63</v>
      </c>
      <c r="E69" s="22" t="s">
        <v>52</v>
      </c>
      <c r="F69" s="4">
        <v>2</v>
      </c>
      <c r="G69" s="19">
        <v>6</v>
      </c>
      <c r="H69" s="21">
        <f t="shared" ref="H69:H76" si="26">F69*9</f>
        <v>18</v>
      </c>
      <c r="I69" s="4">
        <v>26</v>
      </c>
      <c r="J69" s="19">
        <v>2</v>
      </c>
      <c r="K69" s="21">
        <f t="shared" ref="K69:K76" si="27">I69+J69</f>
        <v>28</v>
      </c>
      <c r="L69" s="23">
        <v>13</v>
      </c>
      <c r="M69" s="20">
        <f t="shared" ref="M69:M76" si="28">L69*2</f>
        <v>26</v>
      </c>
      <c r="N69" s="4">
        <v>2</v>
      </c>
      <c r="O69" s="19">
        <v>4</v>
      </c>
      <c r="P69" s="21">
        <f t="shared" ref="P69:P76" si="29">N69*10</f>
        <v>20</v>
      </c>
      <c r="Q69" s="23">
        <v>4</v>
      </c>
      <c r="R69" s="20">
        <f t="shared" ref="R69:R76" si="30">Q69*10</f>
        <v>40</v>
      </c>
      <c r="S69" s="4">
        <v>20</v>
      </c>
      <c r="T69" s="21">
        <f t="shared" ref="T69:T76" si="31">S69*2</f>
        <v>40</v>
      </c>
      <c r="U69" s="23">
        <v>31</v>
      </c>
      <c r="V69" s="20">
        <f t="shared" ref="V69:V76" si="32">U69*2</f>
        <v>62</v>
      </c>
      <c r="W69" s="4">
        <v>4</v>
      </c>
      <c r="X69" s="21">
        <f t="shared" ref="X69:X76" si="33">W69*2</f>
        <v>8</v>
      </c>
      <c r="Y69" s="23">
        <v>35</v>
      </c>
      <c r="Z69" s="20">
        <f t="shared" ref="Z69:Z76" si="34">Y69*2</f>
        <v>70</v>
      </c>
      <c r="AA69" s="4">
        <v>39</v>
      </c>
      <c r="AB69" s="21">
        <f t="shared" ref="AB69:AB76" si="35">AA69</f>
        <v>39</v>
      </c>
      <c r="AC69" s="23">
        <v>2</v>
      </c>
      <c r="AD69" s="20">
        <f t="shared" ref="AD69:AD76" si="36">AC69*15</f>
        <v>30</v>
      </c>
      <c r="AE69" s="4">
        <v>0</v>
      </c>
      <c r="AF69" s="21">
        <f t="shared" ref="AF69:AF76" si="37">AE69*10</f>
        <v>0</v>
      </c>
      <c r="AG69" s="78">
        <f t="shared" ref="AG69:AG76" si="38">H69+K69+M69+P69+R69+T69+V69+X69+Z69+AB69+AD69+AF69</f>
        <v>381</v>
      </c>
    </row>
    <row r="70" spans="2:33" s="2" customFormat="1" ht="24" customHeight="1" x14ac:dyDescent="0.25">
      <c r="B70" s="4">
        <v>66</v>
      </c>
      <c r="C70" s="90" t="s">
        <v>59</v>
      </c>
      <c r="D70" s="21" t="s">
        <v>64</v>
      </c>
      <c r="E70" s="22" t="s">
        <v>51</v>
      </c>
      <c r="F70" s="4">
        <v>5</v>
      </c>
      <c r="G70" s="19">
        <v>9</v>
      </c>
      <c r="H70" s="21">
        <f t="shared" si="26"/>
        <v>45</v>
      </c>
      <c r="I70" s="4">
        <v>3</v>
      </c>
      <c r="J70" s="19">
        <v>1</v>
      </c>
      <c r="K70" s="21">
        <f t="shared" si="27"/>
        <v>4</v>
      </c>
      <c r="L70" s="23">
        <v>33</v>
      </c>
      <c r="M70" s="20">
        <f t="shared" si="28"/>
        <v>66</v>
      </c>
      <c r="N70" s="4">
        <v>3</v>
      </c>
      <c r="O70" s="19">
        <v>5</v>
      </c>
      <c r="P70" s="21">
        <f t="shared" si="29"/>
        <v>30</v>
      </c>
      <c r="Q70" s="23">
        <v>2</v>
      </c>
      <c r="R70" s="20">
        <f t="shared" si="30"/>
        <v>20</v>
      </c>
      <c r="S70" s="4">
        <v>33</v>
      </c>
      <c r="T70" s="21">
        <f t="shared" si="31"/>
        <v>66</v>
      </c>
      <c r="U70" s="23">
        <v>10</v>
      </c>
      <c r="V70" s="20">
        <f t="shared" si="32"/>
        <v>20</v>
      </c>
      <c r="W70" s="4">
        <v>2</v>
      </c>
      <c r="X70" s="21">
        <f t="shared" si="33"/>
        <v>4</v>
      </c>
      <c r="Y70" s="23">
        <v>53</v>
      </c>
      <c r="Z70" s="20">
        <f t="shared" si="34"/>
        <v>106</v>
      </c>
      <c r="AA70" s="4">
        <v>0</v>
      </c>
      <c r="AB70" s="21">
        <f t="shared" si="35"/>
        <v>0</v>
      </c>
      <c r="AC70" s="23">
        <v>1</v>
      </c>
      <c r="AD70" s="20">
        <f t="shared" si="36"/>
        <v>15</v>
      </c>
      <c r="AE70" s="4">
        <v>0</v>
      </c>
      <c r="AF70" s="21">
        <f t="shared" si="37"/>
        <v>0</v>
      </c>
      <c r="AG70" s="78">
        <f t="shared" si="38"/>
        <v>376</v>
      </c>
    </row>
    <row r="71" spans="2:33" s="2" customFormat="1" ht="24" customHeight="1" x14ac:dyDescent="0.25">
      <c r="B71" s="4">
        <v>67</v>
      </c>
      <c r="C71" s="90" t="s">
        <v>58</v>
      </c>
      <c r="D71" s="21" t="s">
        <v>73</v>
      </c>
      <c r="E71" s="22" t="s">
        <v>51</v>
      </c>
      <c r="F71" s="4">
        <v>0</v>
      </c>
      <c r="G71" s="19">
        <v>5</v>
      </c>
      <c r="H71" s="21">
        <f t="shared" si="26"/>
        <v>0</v>
      </c>
      <c r="I71" s="4">
        <v>16</v>
      </c>
      <c r="J71" s="19">
        <v>0</v>
      </c>
      <c r="K71" s="21">
        <f t="shared" si="27"/>
        <v>16</v>
      </c>
      <c r="L71" s="23">
        <v>21</v>
      </c>
      <c r="M71" s="20">
        <f t="shared" si="28"/>
        <v>42</v>
      </c>
      <c r="N71" s="4">
        <v>3</v>
      </c>
      <c r="O71" s="19">
        <v>5</v>
      </c>
      <c r="P71" s="21">
        <f t="shared" si="29"/>
        <v>30</v>
      </c>
      <c r="Q71" s="23">
        <v>2</v>
      </c>
      <c r="R71" s="20">
        <f t="shared" si="30"/>
        <v>20</v>
      </c>
      <c r="S71" s="4">
        <v>28</v>
      </c>
      <c r="T71" s="21">
        <f t="shared" si="31"/>
        <v>56</v>
      </c>
      <c r="U71" s="23">
        <v>31</v>
      </c>
      <c r="V71" s="20">
        <f t="shared" si="32"/>
        <v>62</v>
      </c>
      <c r="W71" s="4">
        <v>10</v>
      </c>
      <c r="X71" s="21">
        <f t="shared" si="33"/>
        <v>20</v>
      </c>
      <c r="Y71" s="23">
        <v>40</v>
      </c>
      <c r="Z71" s="20">
        <f t="shared" si="34"/>
        <v>80</v>
      </c>
      <c r="AA71" s="4">
        <v>0</v>
      </c>
      <c r="AB71" s="21">
        <f t="shared" si="35"/>
        <v>0</v>
      </c>
      <c r="AC71" s="23">
        <v>0</v>
      </c>
      <c r="AD71" s="20">
        <f t="shared" si="36"/>
        <v>0</v>
      </c>
      <c r="AE71" s="4">
        <v>2</v>
      </c>
      <c r="AF71" s="21">
        <f t="shared" si="37"/>
        <v>20</v>
      </c>
      <c r="AG71" s="78">
        <f t="shared" si="38"/>
        <v>346</v>
      </c>
    </row>
    <row r="72" spans="2:33" s="2" customFormat="1" ht="24" customHeight="1" x14ac:dyDescent="0.25">
      <c r="B72" s="4">
        <v>68</v>
      </c>
      <c r="C72" s="90" t="s">
        <v>55</v>
      </c>
      <c r="D72" s="21" t="s">
        <v>73</v>
      </c>
      <c r="E72" s="22" t="s">
        <v>51</v>
      </c>
      <c r="F72" s="4">
        <v>3</v>
      </c>
      <c r="G72" s="19">
        <v>6</v>
      </c>
      <c r="H72" s="21">
        <f t="shared" si="26"/>
        <v>27</v>
      </c>
      <c r="I72" s="4">
        <v>26</v>
      </c>
      <c r="J72" s="19">
        <v>0</v>
      </c>
      <c r="K72" s="21">
        <f t="shared" si="27"/>
        <v>26</v>
      </c>
      <c r="L72" s="23">
        <v>18</v>
      </c>
      <c r="M72" s="20">
        <f t="shared" si="28"/>
        <v>36</v>
      </c>
      <c r="N72" s="4">
        <v>3</v>
      </c>
      <c r="O72" s="19">
        <v>5</v>
      </c>
      <c r="P72" s="21">
        <f t="shared" si="29"/>
        <v>30</v>
      </c>
      <c r="Q72" s="23">
        <v>1</v>
      </c>
      <c r="R72" s="20">
        <f t="shared" si="30"/>
        <v>10</v>
      </c>
      <c r="S72" s="4">
        <v>18</v>
      </c>
      <c r="T72" s="21">
        <f t="shared" si="31"/>
        <v>36</v>
      </c>
      <c r="U72" s="23">
        <v>20</v>
      </c>
      <c r="V72" s="20">
        <f t="shared" si="32"/>
        <v>40</v>
      </c>
      <c r="W72" s="4">
        <v>0</v>
      </c>
      <c r="X72" s="21">
        <f t="shared" si="33"/>
        <v>0</v>
      </c>
      <c r="Y72" s="23">
        <v>43</v>
      </c>
      <c r="Z72" s="20">
        <f t="shared" si="34"/>
        <v>86</v>
      </c>
      <c r="AA72" s="4">
        <v>0</v>
      </c>
      <c r="AB72" s="21">
        <f t="shared" si="35"/>
        <v>0</v>
      </c>
      <c r="AC72" s="23">
        <v>2</v>
      </c>
      <c r="AD72" s="20">
        <f t="shared" si="36"/>
        <v>30</v>
      </c>
      <c r="AE72" s="4">
        <v>1</v>
      </c>
      <c r="AF72" s="21">
        <f t="shared" si="37"/>
        <v>10</v>
      </c>
      <c r="AG72" s="78">
        <f t="shared" si="38"/>
        <v>331</v>
      </c>
    </row>
    <row r="73" spans="2:33" s="2" customFormat="1" ht="24" customHeight="1" x14ac:dyDescent="0.25">
      <c r="B73" s="4">
        <v>69</v>
      </c>
      <c r="C73" s="90" t="s">
        <v>70</v>
      </c>
      <c r="D73" s="21" t="s">
        <v>63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4">
        <v>37</v>
      </c>
      <c r="J73" s="19">
        <v>0</v>
      </c>
      <c r="K73" s="21">
        <f t="shared" si="27"/>
        <v>37</v>
      </c>
      <c r="L73" s="23">
        <v>16</v>
      </c>
      <c r="M73" s="20">
        <f t="shared" si="28"/>
        <v>32</v>
      </c>
      <c r="N73" s="4">
        <v>1</v>
      </c>
      <c r="O73" s="19">
        <v>3</v>
      </c>
      <c r="P73" s="21">
        <f t="shared" si="29"/>
        <v>10</v>
      </c>
      <c r="Q73" s="23">
        <v>2</v>
      </c>
      <c r="R73" s="20">
        <f t="shared" si="30"/>
        <v>20</v>
      </c>
      <c r="S73" s="4">
        <v>23</v>
      </c>
      <c r="T73" s="21">
        <f t="shared" si="31"/>
        <v>46</v>
      </c>
      <c r="U73" s="23">
        <v>20</v>
      </c>
      <c r="V73" s="20">
        <f t="shared" si="32"/>
        <v>40</v>
      </c>
      <c r="W73" s="4">
        <v>4</v>
      </c>
      <c r="X73" s="21">
        <f t="shared" si="33"/>
        <v>8</v>
      </c>
      <c r="Y73" s="23">
        <v>32</v>
      </c>
      <c r="Z73" s="20">
        <f t="shared" si="34"/>
        <v>64</v>
      </c>
      <c r="AA73" s="4">
        <v>0</v>
      </c>
      <c r="AB73" s="21">
        <f t="shared" si="35"/>
        <v>0</v>
      </c>
      <c r="AC73" s="23">
        <v>0</v>
      </c>
      <c r="AD73" s="20">
        <f t="shared" si="36"/>
        <v>0</v>
      </c>
      <c r="AE73" s="4">
        <v>0</v>
      </c>
      <c r="AF73" s="21">
        <f t="shared" si="37"/>
        <v>0</v>
      </c>
      <c r="AG73" s="78">
        <f t="shared" si="38"/>
        <v>275</v>
      </c>
    </row>
    <row r="74" spans="2:33" s="2" customFormat="1" ht="24" customHeight="1" x14ac:dyDescent="0.25">
      <c r="B74" s="4">
        <v>70</v>
      </c>
      <c r="C74" s="90" t="s">
        <v>69</v>
      </c>
      <c r="D74" s="21" t="s">
        <v>73</v>
      </c>
      <c r="E74" s="22" t="s">
        <v>51</v>
      </c>
      <c r="F74" s="4">
        <v>2</v>
      </c>
      <c r="G74" s="19">
        <v>5</v>
      </c>
      <c r="H74" s="21">
        <f t="shared" si="26"/>
        <v>18</v>
      </c>
      <c r="I74" s="4">
        <v>19</v>
      </c>
      <c r="J74" s="19">
        <v>0</v>
      </c>
      <c r="K74" s="21">
        <f t="shared" si="27"/>
        <v>19</v>
      </c>
      <c r="L74" s="23">
        <v>34</v>
      </c>
      <c r="M74" s="20">
        <f t="shared" si="28"/>
        <v>68</v>
      </c>
      <c r="N74" s="4">
        <v>2</v>
      </c>
      <c r="O74" s="19">
        <v>4</v>
      </c>
      <c r="P74" s="21">
        <f t="shared" si="29"/>
        <v>20</v>
      </c>
      <c r="Q74" s="23">
        <v>1</v>
      </c>
      <c r="R74" s="20">
        <f t="shared" si="30"/>
        <v>10</v>
      </c>
      <c r="S74" s="4">
        <v>25</v>
      </c>
      <c r="T74" s="21">
        <f t="shared" si="31"/>
        <v>50</v>
      </c>
      <c r="U74" s="23">
        <v>0</v>
      </c>
      <c r="V74" s="20">
        <f t="shared" si="32"/>
        <v>0</v>
      </c>
      <c r="W74" s="4">
        <v>7</v>
      </c>
      <c r="X74" s="21">
        <f t="shared" si="33"/>
        <v>14</v>
      </c>
      <c r="Y74" s="23">
        <v>24</v>
      </c>
      <c r="Z74" s="20">
        <f t="shared" si="34"/>
        <v>48</v>
      </c>
      <c r="AA74" s="4">
        <v>0</v>
      </c>
      <c r="AB74" s="21">
        <f t="shared" si="35"/>
        <v>0</v>
      </c>
      <c r="AC74" s="23">
        <v>1</v>
      </c>
      <c r="AD74" s="20">
        <f t="shared" si="36"/>
        <v>15</v>
      </c>
      <c r="AE74" s="4">
        <v>1</v>
      </c>
      <c r="AF74" s="21">
        <f t="shared" si="37"/>
        <v>10</v>
      </c>
      <c r="AG74" s="78">
        <f t="shared" si="38"/>
        <v>272</v>
      </c>
    </row>
    <row r="75" spans="2:33" s="2" customFormat="1" ht="24" customHeight="1" x14ac:dyDescent="0.25">
      <c r="B75" s="4">
        <v>71</v>
      </c>
      <c r="C75" s="90" t="s">
        <v>71</v>
      </c>
      <c r="D75" s="21" t="s">
        <v>63</v>
      </c>
      <c r="E75" s="22" t="s">
        <v>51</v>
      </c>
      <c r="F75" s="4">
        <v>2</v>
      </c>
      <c r="G75" s="19">
        <v>5</v>
      </c>
      <c r="H75" s="21">
        <f t="shared" si="26"/>
        <v>18</v>
      </c>
      <c r="I75" s="4">
        <v>6</v>
      </c>
      <c r="J75" s="19">
        <v>0</v>
      </c>
      <c r="K75" s="21">
        <f t="shared" si="27"/>
        <v>6</v>
      </c>
      <c r="L75" s="23">
        <v>8</v>
      </c>
      <c r="M75" s="20">
        <f t="shared" si="28"/>
        <v>16</v>
      </c>
      <c r="N75" s="4">
        <v>3</v>
      </c>
      <c r="O75" s="19">
        <v>5</v>
      </c>
      <c r="P75" s="21">
        <f t="shared" si="29"/>
        <v>30</v>
      </c>
      <c r="Q75" s="23">
        <v>1</v>
      </c>
      <c r="R75" s="20">
        <f t="shared" si="30"/>
        <v>10</v>
      </c>
      <c r="S75" s="4">
        <v>38</v>
      </c>
      <c r="T75" s="21">
        <f t="shared" si="31"/>
        <v>76</v>
      </c>
      <c r="U75" s="23">
        <v>10</v>
      </c>
      <c r="V75" s="20">
        <f t="shared" si="32"/>
        <v>20</v>
      </c>
      <c r="W75" s="4">
        <v>2</v>
      </c>
      <c r="X75" s="21">
        <f t="shared" si="33"/>
        <v>4</v>
      </c>
      <c r="Y75" s="23">
        <v>33</v>
      </c>
      <c r="Z75" s="20">
        <f t="shared" si="34"/>
        <v>66</v>
      </c>
      <c r="AA75" s="4">
        <v>0</v>
      </c>
      <c r="AB75" s="21">
        <f t="shared" si="35"/>
        <v>0</v>
      </c>
      <c r="AC75" s="23">
        <v>1</v>
      </c>
      <c r="AD75" s="20">
        <f t="shared" si="36"/>
        <v>15</v>
      </c>
      <c r="AE75" s="4">
        <v>1</v>
      </c>
      <c r="AF75" s="21">
        <f t="shared" si="37"/>
        <v>10</v>
      </c>
      <c r="AG75" s="78">
        <f t="shared" si="38"/>
        <v>271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">
        <v>0</v>
      </c>
      <c r="X76" s="33">
        <f t="shared" si="33"/>
        <v>0</v>
      </c>
      <c r="Y76" s="35">
        <v>16</v>
      </c>
      <c r="Z76" s="36">
        <f t="shared" si="34"/>
        <v>32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AG5:AG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S24" sqref="S24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129" t="s">
        <v>23</v>
      </c>
      <c r="J2" s="129"/>
      <c r="K2" s="134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32" t="s">
        <v>2</v>
      </c>
      <c r="J3" s="132"/>
      <c r="K3" s="135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56" t="s">
        <v>24</v>
      </c>
      <c r="J4" s="57" t="s">
        <v>25</v>
      </c>
      <c r="K4" s="58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33</v>
      </c>
      <c r="D5" s="85" t="s">
        <v>64</v>
      </c>
      <c r="E5" s="83" t="s">
        <v>46</v>
      </c>
      <c r="F5" s="25">
        <v>10</v>
      </c>
      <c r="G5" s="26">
        <v>13</v>
      </c>
      <c r="H5" s="27">
        <f t="shared" ref="H5:H36" si="0">F5*9</f>
        <v>90</v>
      </c>
      <c r="I5" s="59">
        <v>77</v>
      </c>
      <c r="J5" s="60">
        <v>79</v>
      </c>
      <c r="K5" s="49">
        <f t="shared" ref="K5:K36" si="1">I5+J5</f>
        <v>156</v>
      </c>
      <c r="L5" s="30">
        <v>78</v>
      </c>
      <c r="M5" s="82">
        <f t="shared" ref="M5:M36" si="2">L5*2</f>
        <v>156</v>
      </c>
      <c r="N5" s="31">
        <v>14</v>
      </c>
      <c r="O5" s="28">
        <v>16</v>
      </c>
      <c r="P5" s="27">
        <f t="shared" ref="P5:P36" si="3">N5*10</f>
        <v>140</v>
      </c>
      <c r="Q5" s="30">
        <v>12</v>
      </c>
      <c r="R5" s="29">
        <f t="shared" ref="R5:R36" si="4">Q5*10</f>
        <v>120</v>
      </c>
      <c r="S5" s="31">
        <v>81</v>
      </c>
      <c r="T5" s="27">
        <f t="shared" ref="T5:T36" si="5">S5*2</f>
        <v>162</v>
      </c>
      <c r="U5" s="26">
        <v>88</v>
      </c>
      <c r="V5" s="29">
        <f t="shared" ref="V5:V36" si="6">U5*2</f>
        <v>176</v>
      </c>
      <c r="W5" s="25">
        <v>73</v>
      </c>
      <c r="X5" s="27">
        <f t="shared" ref="X5:X36" si="7">W5*2</f>
        <v>146</v>
      </c>
      <c r="Y5" s="30">
        <v>82</v>
      </c>
      <c r="Z5" s="29">
        <f t="shared" ref="Z5:Z36" si="8">Y5*2</f>
        <v>164</v>
      </c>
      <c r="AA5" s="25">
        <v>84</v>
      </c>
      <c r="AB5" s="85">
        <f t="shared" ref="AB5:AB36" si="9">AA5</f>
        <v>84</v>
      </c>
      <c r="AC5" s="30">
        <v>10</v>
      </c>
      <c r="AD5" s="29">
        <f t="shared" ref="AD5:AD36" si="10">AC5*15</f>
        <v>150</v>
      </c>
      <c r="AE5" s="25">
        <v>9</v>
      </c>
      <c r="AF5" s="27">
        <f t="shared" ref="AF5:AF36" si="11">AE5*10</f>
        <v>90</v>
      </c>
      <c r="AG5" s="77">
        <f t="shared" ref="AG5:AG36" si="12">H5+K5+M5+P5+R5+T5+V5+X5+Z5+AB5+AD5+AF5</f>
        <v>1634</v>
      </c>
    </row>
    <row r="6" spans="2:36" s="2" customFormat="1" ht="24" customHeight="1" x14ac:dyDescent="0.25">
      <c r="B6" s="4">
        <v>2</v>
      </c>
      <c r="C6" s="90" t="s">
        <v>34</v>
      </c>
      <c r="D6" s="21" t="s">
        <v>64</v>
      </c>
      <c r="E6" s="22" t="s">
        <v>46</v>
      </c>
      <c r="F6" s="4">
        <v>8</v>
      </c>
      <c r="G6" s="19">
        <v>8</v>
      </c>
      <c r="H6" s="21">
        <f t="shared" si="0"/>
        <v>72</v>
      </c>
      <c r="I6" s="50">
        <v>85</v>
      </c>
      <c r="J6" s="51">
        <v>70</v>
      </c>
      <c r="K6" s="52">
        <f t="shared" si="1"/>
        <v>155</v>
      </c>
      <c r="L6" s="23">
        <v>50</v>
      </c>
      <c r="M6" s="20">
        <f t="shared" si="2"/>
        <v>100</v>
      </c>
      <c r="N6" s="4">
        <v>13</v>
      </c>
      <c r="O6" s="19">
        <v>15</v>
      </c>
      <c r="P6" s="21">
        <f t="shared" si="3"/>
        <v>130</v>
      </c>
      <c r="Q6" s="23">
        <v>10</v>
      </c>
      <c r="R6" s="20">
        <f t="shared" si="4"/>
        <v>100</v>
      </c>
      <c r="S6" s="4">
        <v>118</v>
      </c>
      <c r="T6" s="21">
        <f t="shared" si="5"/>
        <v>236</v>
      </c>
      <c r="U6" s="23">
        <v>86</v>
      </c>
      <c r="V6" s="20">
        <f t="shared" si="6"/>
        <v>172</v>
      </c>
      <c r="W6" s="4">
        <v>56</v>
      </c>
      <c r="X6" s="21">
        <f t="shared" si="7"/>
        <v>112</v>
      </c>
      <c r="Y6" s="23">
        <v>70</v>
      </c>
      <c r="Z6" s="20">
        <f t="shared" si="8"/>
        <v>140</v>
      </c>
      <c r="AA6" s="4">
        <v>88</v>
      </c>
      <c r="AB6" s="21">
        <f t="shared" si="9"/>
        <v>88</v>
      </c>
      <c r="AC6" s="23">
        <v>10</v>
      </c>
      <c r="AD6" s="20">
        <f t="shared" si="10"/>
        <v>150</v>
      </c>
      <c r="AE6" s="4">
        <v>6</v>
      </c>
      <c r="AF6" s="21">
        <f t="shared" si="11"/>
        <v>60</v>
      </c>
      <c r="AG6" s="78">
        <f t="shared" si="12"/>
        <v>1515</v>
      </c>
    </row>
    <row r="7" spans="2:36" s="2" customFormat="1" ht="24" customHeight="1" x14ac:dyDescent="0.25">
      <c r="B7" s="4">
        <v>3</v>
      </c>
      <c r="C7" s="90" t="s">
        <v>107</v>
      </c>
      <c r="D7" s="21" t="s">
        <v>64</v>
      </c>
      <c r="E7" s="22" t="s">
        <v>46</v>
      </c>
      <c r="F7" s="4">
        <v>9</v>
      </c>
      <c r="G7" s="19">
        <v>10</v>
      </c>
      <c r="H7" s="21">
        <f t="shared" si="0"/>
        <v>81</v>
      </c>
      <c r="I7" s="50">
        <v>77</v>
      </c>
      <c r="J7" s="51">
        <v>75</v>
      </c>
      <c r="K7" s="52">
        <f t="shared" si="1"/>
        <v>152</v>
      </c>
      <c r="L7" s="23">
        <v>60</v>
      </c>
      <c r="M7" s="20">
        <f t="shared" si="2"/>
        <v>120</v>
      </c>
      <c r="N7" s="4">
        <v>13</v>
      </c>
      <c r="O7" s="19">
        <v>15</v>
      </c>
      <c r="P7" s="21">
        <f t="shared" si="3"/>
        <v>130</v>
      </c>
      <c r="Q7" s="23">
        <v>13</v>
      </c>
      <c r="R7" s="20">
        <f t="shared" si="4"/>
        <v>130</v>
      </c>
      <c r="S7" s="4">
        <v>79</v>
      </c>
      <c r="T7" s="21">
        <f t="shared" si="5"/>
        <v>158</v>
      </c>
      <c r="U7" s="23">
        <v>92</v>
      </c>
      <c r="V7" s="20">
        <f t="shared" si="6"/>
        <v>184</v>
      </c>
      <c r="W7" s="4">
        <v>59</v>
      </c>
      <c r="X7" s="21">
        <f t="shared" si="7"/>
        <v>118</v>
      </c>
      <c r="Y7" s="23">
        <v>87</v>
      </c>
      <c r="Z7" s="20">
        <f t="shared" si="8"/>
        <v>174</v>
      </c>
      <c r="AA7" s="4">
        <v>92</v>
      </c>
      <c r="AB7" s="21">
        <f t="shared" si="9"/>
        <v>92</v>
      </c>
      <c r="AC7" s="23">
        <v>8</v>
      </c>
      <c r="AD7" s="20">
        <f t="shared" si="10"/>
        <v>120</v>
      </c>
      <c r="AE7" s="4">
        <v>14</v>
      </c>
      <c r="AF7" s="21">
        <f t="shared" si="11"/>
        <v>140</v>
      </c>
      <c r="AG7" s="78">
        <f t="shared" si="12"/>
        <v>1599</v>
      </c>
    </row>
    <row r="8" spans="2:36" s="43" customFormat="1" ht="24" customHeight="1" x14ac:dyDescent="0.25">
      <c r="B8" s="37">
        <v>4</v>
      </c>
      <c r="C8" s="90" t="s">
        <v>108</v>
      </c>
      <c r="D8" s="21" t="s">
        <v>64</v>
      </c>
      <c r="E8" s="22" t="s">
        <v>46</v>
      </c>
      <c r="F8" s="4">
        <v>7</v>
      </c>
      <c r="G8" s="19">
        <v>7</v>
      </c>
      <c r="H8" s="21">
        <f t="shared" si="0"/>
        <v>63</v>
      </c>
      <c r="I8" s="50">
        <v>72</v>
      </c>
      <c r="J8" s="51">
        <v>71</v>
      </c>
      <c r="K8" s="52">
        <f t="shared" si="1"/>
        <v>143</v>
      </c>
      <c r="L8" s="23">
        <v>45</v>
      </c>
      <c r="M8" s="20">
        <f t="shared" si="2"/>
        <v>90</v>
      </c>
      <c r="N8" s="4">
        <v>15</v>
      </c>
      <c r="O8" s="19">
        <v>17</v>
      </c>
      <c r="P8" s="21">
        <f t="shared" si="3"/>
        <v>150</v>
      </c>
      <c r="Q8" s="23">
        <v>13</v>
      </c>
      <c r="R8" s="20">
        <f t="shared" si="4"/>
        <v>130</v>
      </c>
      <c r="S8" s="4">
        <v>112</v>
      </c>
      <c r="T8" s="21">
        <f t="shared" si="5"/>
        <v>224</v>
      </c>
      <c r="U8" s="23">
        <v>91</v>
      </c>
      <c r="V8" s="20">
        <f t="shared" si="6"/>
        <v>182</v>
      </c>
      <c r="W8" s="4">
        <v>66</v>
      </c>
      <c r="X8" s="21">
        <f t="shared" si="7"/>
        <v>132</v>
      </c>
      <c r="Y8" s="23">
        <v>86</v>
      </c>
      <c r="Z8" s="20">
        <f t="shared" si="8"/>
        <v>172</v>
      </c>
      <c r="AA8" s="4">
        <v>82</v>
      </c>
      <c r="AB8" s="21">
        <f t="shared" si="9"/>
        <v>82</v>
      </c>
      <c r="AC8" s="23">
        <v>6</v>
      </c>
      <c r="AD8" s="20">
        <f t="shared" si="10"/>
        <v>90</v>
      </c>
      <c r="AE8" s="4">
        <v>8</v>
      </c>
      <c r="AF8" s="21">
        <f t="shared" si="11"/>
        <v>80</v>
      </c>
      <c r="AG8" s="78">
        <f t="shared" si="12"/>
        <v>1538</v>
      </c>
    </row>
    <row r="9" spans="2:36" s="2" customFormat="1" ht="24" customHeight="1" x14ac:dyDescent="0.25">
      <c r="B9" s="4">
        <v>5</v>
      </c>
      <c r="C9" s="90" t="s">
        <v>35</v>
      </c>
      <c r="D9" s="21" t="s">
        <v>64</v>
      </c>
      <c r="E9" s="22" t="s">
        <v>46</v>
      </c>
      <c r="F9" s="4">
        <v>11</v>
      </c>
      <c r="G9" s="19">
        <v>11</v>
      </c>
      <c r="H9" s="21">
        <f t="shared" si="0"/>
        <v>99</v>
      </c>
      <c r="I9" s="50">
        <v>62</v>
      </c>
      <c r="J9" s="51">
        <v>77</v>
      </c>
      <c r="K9" s="52">
        <f t="shared" si="1"/>
        <v>139</v>
      </c>
      <c r="L9" s="23">
        <v>55</v>
      </c>
      <c r="M9" s="20">
        <f t="shared" si="2"/>
        <v>110</v>
      </c>
      <c r="N9" s="4">
        <v>11</v>
      </c>
      <c r="O9" s="19">
        <v>13</v>
      </c>
      <c r="P9" s="21">
        <f t="shared" si="3"/>
        <v>110</v>
      </c>
      <c r="Q9" s="23">
        <v>12</v>
      </c>
      <c r="R9" s="20">
        <f t="shared" si="4"/>
        <v>120</v>
      </c>
      <c r="S9" s="4">
        <v>80</v>
      </c>
      <c r="T9" s="21">
        <f t="shared" si="5"/>
        <v>160</v>
      </c>
      <c r="U9" s="23">
        <v>78</v>
      </c>
      <c r="V9" s="20">
        <f t="shared" si="6"/>
        <v>156</v>
      </c>
      <c r="W9" s="4">
        <v>51</v>
      </c>
      <c r="X9" s="21">
        <f t="shared" si="7"/>
        <v>102</v>
      </c>
      <c r="Y9" s="23">
        <v>84</v>
      </c>
      <c r="Z9" s="20">
        <f t="shared" si="8"/>
        <v>168</v>
      </c>
      <c r="AA9" s="4">
        <v>80</v>
      </c>
      <c r="AB9" s="21">
        <f t="shared" si="9"/>
        <v>80</v>
      </c>
      <c r="AC9" s="23">
        <v>8</v>
      </c>
      <c r="AD9" s="20">
        <f t="shared" si="10"/>
        <v>120</v>
      </c>
      <c r="AE9" s="4">
        <v>17</v>
      </c>
      <c r="AF9" s="21">
        <f t="shared" si="11"/>
        <v>170</v>
      </c>
      <c r="AG9" s="78">
        <f t="shared" si="12"/>
        <v>1534</v>
      </c>
    </row>
    <row r="10" spans="2:36" s="2" customFormat="1" ht="24" customHeight="1" x14ac:dyDescent="0.25">
      <c r="B10" s="4">
        <v>6</v>
      </c>
      <c r="C10" s="90" t="s">
        <v>111</v>
      </c>
      <c r="D10" s="21" t="s">
        <v>64</v>
      </c>
      <c r="E10" s="22" t="s">
        <v>46</v>
      </c>
      <c r="F10" s="4">
        <v>4</v>
      </c>
      <c r="G10" s="19">
        <v>8</v>
      </c>
      <c r="H10" s="21">
        <f t="shared" si="0"/>
        <v>36</v>
      </c>
      <c r="I10" s="50">
        <v>74</v>
      </c>
      <c r="J10" s="51">
        <v>64</v>
      </c>
      <c r="K10" s="52">
        <f t="shared" si="1"/>
        <v>138</v>
      </c>
      <c r="L10" s="23">
        <v>30</v>
      </c>
      <c r="M10" s="20">
        <f t="shared" si="2"/>
        <v>60</v>
      </c>
      <c r="N10" s="4">
        <v>8</v>
      </c>
      <c r="O10" s="19">
        <v>10</v>
      </c>
      <c r="P10" s="21">
        <f t="shared" si="3"/>
        <v>80</v>
      </c>
      <c r="Q10" s="23">
        <v>10</v>
      </c>
      <c r="R10" s="20">
        <f t="shared" si="4"/>
        <v>100</v>
      </c>
      <c r="S10" s="4">
        <v>75</v>
      </c>
      <c r="T10" s="21">
        <f t="shared" si="5"/>
        <v>150</v>
      </c>
      <c r="U10" s="23">
        <v>76</v>
      </c>
      <c r="V10" s="20">
        <f t="shared" si="6"/>
        <v>152</v>
      </c>
      <c r="W10" s="4">
        <v>52</v>
      </c>
      <c r="X10" s="21">
        <f t="shared" si="7"/>
        <v>104</v>
      </c>
      <c r="Y10" s="23">
        <v>70</v>
      </c>
      <c r="Z10" s="20">
        <f t="shared" si="8"/>
        <v>140</v>
      </c>
      <c r="AA10" s="4">
        <v>36</v>
      </c>
      <c r="AB10" s="21">
        <f t="shared" si="9"/>
        <v>36</v>
      </c>
      <c r="AC10" s="23">
        <v>9</v>
      </c>
      <c r="AD10" s="20">
        <f t="shared" si="10"/>
        <v>135</v>
      </c>
      <c r="AE10" s="4">
        <v>9</v>
      </c>
      <c r="AF10" s="21">
        <f t="shared" si="11"/>
        <v>90</v>
      </c>
      <c r="AG10" s="78">
        <f t="shared" si="12"/>
        <v>1221</v>
      </c>
    </row>
    <row r="11" spans="2:36" s="2" customFormat="1" ht="24" customHeight="1" x14ac:dyDescent="0.25">
      <c r="B11" s="4">
        <v>7</v>
      </c>
      <c r="C11" s="90" t="s">
        <v>38</v>
      </c>
      <c r="D11" s="21" t="s">
        <v>64</v>
      </c>
      <c r="E11" s="22" t="s">
        <v>46</v>
      </c>
      <c r="F11" s="4">
        <v>1</v>
      </c>
      <c r="G11" s="19">
        <v>7</v>
      </c>
      <c r="H11" s="21">
        <f t="shared" si="0"/>
        <v>9</v>
      </c>
      <c r="I11" s="50">
        <v>77</v>
      </c>
      <c r="J11" s="51">
        <v>60</v>
      </c>
      <c r="K11" s="52">
        <f t="shared" si="1"/>
        <v>137</v>
      </c>
      <c r="L11" s="23">
        <v>29</v>
      </c>
      <c r="M11" s="20">
        <f t="shared" si="2"/>
        <v>58</v>
      </c>
      <c r="N11" s="4">
        <v>7</v>
      </c>
      <c r="O11" s="19">
        <v>9</v>
      </c>
      <c r="P11" s="21">
        <f t="shared" si="3"/>
        <v>70</v>
      </c>
      <c r="Q11" s="23">
        <v>7</v>
      </c>
      <c r="R11" s="20">
        <f t="shared" si="4"/>
        <v>70</v>
      </c>
      <c r="S11" s="4">
        <v>55</v>
      </c>
      <c r="T11" s="21">
        <f t="shared" si="5"/>
        <v>110</v>
      </c>
      <c r="U11" s="23">
        <v>74</v>
      </c>
      <c r="V11" s="20">
        <f t="shared" si="6"/>
        <v>148</v>
      </c>
      <c r="W11" s="4">
        <v>14</v>
      </c>
      <c r="X11" s="21">
        <f t="shared" si="7"/>
        <v>28</v>
      </c>
      <c r="Y11" s="23">
        <v>71</v>
      </c>
      <c r="Z11" s="20">
        <f t="shared" si="8"/>
        <v>142</v>
      </c>
      <c r="AA11" s="4">
        <v>52</v>
      </c>
      <c r="AB11" s="21">
        <f t="shared" si="9"/>
        <v>52</v>
      </c>
      <c r="AC11" s="23">
        <v>8</v>
      </c>
      <c r="AD11" s="20">
        <f t="shared" si="10"/>
        <v>120</v>
      </c>
      <c r="AE11" s="4">
        <v>7</v>
      </c>
      <c r="AF11" s="21">
        <f t="shared" si="11"/>
        <v>70</v>
      </c>
      <c r="AG11" s="78">
        <f t="shared" si="12"/>
        <v>1014</v>
      </c>
    </row>
    <row r="12" spans="2:36" s="2" customFormat="1" ht="24" customHeight="1" x14ac:dyDescent="0.25">
      <c r="B12" s="4">
        <v>8</v>
      </c>
      <c r="C12" s="90" t="s">
        <v>88</v>
      </c>
      <c r="D12" s="21" t="s">
        <v>63</v>
      </c>
      <c r="E12" s="22" t="s">
        <v>46</v>
      </c>
      <c r="F12" s="4">
        <v>7</v>
      </c>
      <c r="G12" s="19">
        <v>9</v>
      </c>
      <c r="H12" s="21">
        <f t="shared" si="0"/>
        <v>63</v>
      </c>
      <c r="I12" s="50">
        <v>62</v>
      </c>
      <c r="J12" s="51">
        <v>72</v>
      </c>
      <c r="K12" s="52">
        <f t="shared" si="1"/>
        <v>134</v>
      </c>
      <c r="L12" s="23">
        <v>44</v>
      </c>
      <c r="M12" s="20">
        <f t="shared" si="2"/>
        <v>88</v>
      </c>
      <c r="N12" s="4">
        <v>9</v>
      </c>
      <c r="O12" s="19">
        <v>11</v>
      </c>
      <c r="P12" s="21">
        <f t="shared" si="3"/>
        <v>90</v>
      </c>
      <c r="Q12" s="23">
        <v>11</v>
      </c>
      <c r="R12" s="20">
        <f t="shared" si="4"/>
        <v>110</v>
      </c>
      <c r="S12" s="4">
        <v>95</v>
      </c>
      <c r="T12" s="21">
        <f t="shared" si="5"/>
        <v>190</v>
      </c>
      <c r="U12" s="23">
        <v>66</v>
      </c>
      <c r="V12" s="20">
        <f t="shared" si="6"/>
        <v>132</v>
      </c>
      <c r="W12" s="4">
        <v>40</v>
      </c>
      <c r="X12" s="21">
        <f t="shared" si="7"/>
        <v>80</v>
      </c>
      <c r="Y12" s="23">
        <v>79</v>
      </c>
      <c r="Z12" s="20">
        <f t="shared" si="8"/>
        <v>158</v>
      </c>
      <c r="AA12" s="4">
        <v>85</v>
      </c>
      <c r="AB12" s="21">
        <f t="shared" si="9"/>
        <v>85</v>
      </c>
      <c r="AC12" s="23">
        <v>9</v>
      </c>
      <c r="AD12" s="20">
        <f t="shared" si="10"/>
        <v>135</v>
      </c>
      <c r="AE12" s="4">
        <v>10</v>
      </c>
      <c r="AF12" s="21">
        <f t="shared" si="11"/>
        <v>100</v>
      </c>
      <c r="AG12" s="78">
        <f t="shared" si="12"/>
        <v>1365</v>
      </c>
    </row>
    <row r="13" spans="2:36" s="2" customFormat="1" ht="24" customHeight="1" x14ac:dyDescent="0.25">
      <c r="B13" s="4">
        <v>9</v>
      </c>
      <c r="C13" s="90" t="s">
        <v>37</v>
      </c>
      <c r="D13" s="21" t="s">
        <v>64</v>
      </c>
      <c r="E13" s="22" t="s">
        <v>46</v>
      </c>
      <c r="F13" s="4">
        <v>7</v>
      </c>
      <c r="G13" s="19">
        <v>8</v>
      </c>
      <c r="H13" s="21">
        <f t="shared" si="0"/>
        <v>63</v>
      </c>
      <c r="I13" s="50">
        <v>74</v>
      </c>
      <c r="J13" s="51">
        <v>58</v>
      </c>
      <c r="K13" s="52">
        <f t="shared" si="1"/>
        <v>132</v>
      </c>
      <c r="L13" s="23">
        <v>40</v>
      </c>
      <c r="M13" s="20">
        <f t="shared" si="2"/>
        <v>80</v>
      </c>
      <c r="N13" s="4">
        <v>9</v>
      </c>
      <c r="O13" s="19">
        <v>11</v>
      </c>
      <c r="P13" s="21">
        <f t="shared" si="3"/>
        <v>90</v>
      </c>
      <c r="Q13" s="23">
        <v>9</v>
      </c>
      <c r="R13" s="20">
        <f t="shared" si="4"/>
        <v>90</v>
      </c>
      <c r="S13" s="4">
        <v>58</v>
      </c>
      <c r="T13" s="21">
        <f t="shared" si="5"/>
        <v>116</v>
      </c>
      <c r="U13" s="23">
        <v>90</v>
      </c>
      <c r="V13" s="20">
        <f t="shared" si="6"/>
        <v>180</v>
      </c>
      <c r="W13" s="4">
        <v>48</v>
      </c>
      <c r="X13" s="21">
        <f t="shared" si="7"/>
        <v>96</v>
      </c>
      <c r="Y13" s="23">
        <v>68</v>
      </c>
      <c r="Z13" s="20">
        <f t="shared" si="8"/>
        <v>136</v>
      </c>
      <c r="AA13" s="4">
        <v>71</v>
      </c>
      <c r="AB13" s="21">
        <f t="shared" si="9"/>
        <v>71</v>
      </c>
      <c r="AC13" s="23">
        <v>6</v>
      </c>
      <c r="AD13" s="20">
        <f t="shared" si="10"/>
        <v>90</v>
      </c>
      <c r="AE13" s="4">
        <v>8</v>
      </c>
      <c r="AF13" s="21">
        <f t="shared" si="11"/>
        <v>80</v>
      </c>
      <c r="AG13" s="78">
        <f t="shared" si="12"/>
        <v>1224</v>
      </c>
    </row>
    <row r="14" spans="2:36" s="2" customFormat="1" ht="24" customHeight="1" x14ac:dyDescent="0.25">
      <c r="B14" s="4">
        <v>10</v>
      </c>
      <c r="C14" s="90" t="s">
        <v>81</v>
      </c>
      <c r="D14" s="21" t="s">
        <v>73</v>
      </c>
      <c r="E14" s="22" t="s">
        <v>46</v>
      </c>
      <c r="F14" s="4">
        <v>5</v>
      </c>
      <c r="G14" s="19">
        <v>10</v>
      </c>
      <c r="H14" s="21">
        <f t="shared" si="0"/>
        <v>45</v>
      </c>
      <c r="I14" s="50">
        <v>62</v>
      </c>
      <c r="J14" s="51">
        <v>67</v>
      </c>
      <c r="K14" s="52">
        <f t="shared" si="1"/>
        <v>129</v>
      </c>
      <c r="L14" s="23">
        <v>28</v>
      </c>
      <c r="M14" s="20">
        <f t="shared" si="2"/>
        <v>56</v>
      </c>
      <c r="N14" s="4">
        <v>12</v>
      </c>
      <c r="O14" s="19">
        <v>14</v>
      </c>
      <c r="P14" s="21">
        <f t="shared" si="3"/>
        <v>120</v>
      </c>
      <c r="Q14" s="23">
        <v>11</v>
      </c>
      <c r="R14" s="20">
        <f t="shared" si="4"/>
        <v>110</v>
      </c>
      <c r="S14" s="4">
        <v>83</v>
      </c>
      <c r="T14" s="21">
        <f t="shared" si="5"/>
        <v>166</v>
      </c>
      <c r="U14" s="23">
        <v>68</v>
      </c>
      <c r="V14" s="20">
        <f t="shared" si="6"/>
        <v>136</v>
      </c>
      <c r="W14" s="4">
        <v>43</v>
      </c>
      <c r="X14" s="21">
        <f t="shared" si="7"/>
        <v>86</v>
      </c>
      <c r="Y14" s="23">
        <v>74</v>
      </c>
      <c r="Z14" s="20">
        <f t="shared" si="8"/>
        <v>148</v>
      </c>
      <c r="AA14" s="4">
        <v>71</v>
      </c>
      <c r="AB14" s="21">
        <f t="shared" si="9"/>
        <v>71</v>
      </c>
      <c r="AC14" s="23">
        <v>8</v>
      </c>
      <c r="AD14" s="20">
        <f t="shared" si="10"/>
        <v>120</v>
      </c>
      <c r="AE14" s="4">
        <v>16</v>
      </c>
      <c r="AF14" s="21">
        <f t="shared" si="11"/>
        <v>160</v>
      </c>
      <c r="AG14" s="78">
        <f t="shared" si="12"/>
        <v>1347</v>
      </c>
    </row>
    <row r="15" spans="2:36" s="2" customFormat="1" ht="24" customHeight="1" x14ac:dyDescent="0.25">
      <c r="B15" s="4">
        <v>11</v>
      </c>
      <c r="C15" s="90" t="s">
        <v>48</v>
      </c>
      <c r="D15" s="21" t="s">
        <v>64</v>
      </c>
      <c r="E15" s="22" t="s">
        <v>45</v>
      </c>
      <c r="F15" s="4">
        <v>7</v>
      </c>
      <c r="G15" s="19">
        <v>8</v>
      </c>
      <c r="H15" s="21">
        <f t="shared" si="0"/>
        <v>63</v>
      </c>
      <c r="I15" s="50">
        <v>64</v>
      </c>
      <c r="J15" s="51">
        <v>63</v>
      </c>
      <c r="K15" s="52">
        <f t="shared" si="1"/>
        <v>127</v>
      </c>
      <c r="L15" s="23">
        <v>38</v>
      </c>
      <c r="M15" s="20">
        <f t="shared" si="2"/>
        <v>76</v>
      </c>
      <c r="N15" s="4">
        <v>11</v>
      </c>
      <c r="O15" s="19">
        <v>13</v>
      </c>
      <c r="P15" s="21">
        <f t="shared" si="3"/>
        <v>110</v>
      </c>
      <c r="Q15" s="23">
        <v>6</v>
      </c>
      <c r="R15" s="20">
        <f t="shared" si="4"/>
        <v>60</v>
      </c>
      <c r="S15" s="4">
        <v>76</v>
      </c>
      <c r="T15" s="21">
        <f t="shared" si="5"/>
        <v>152</v>
      </c>
      <c r="U15" s="23">
        <v>67</v>
      </c>
      <c r="V15" s="20">
        <f t="shared" si="6"/>
        <v>134</v>
      </c>
      <c r="W15" s="4">
        <v>34</v>
      </c>
      <c r="X15" s="21">
        <f t="shared" si="7"/>
        <v>68</v>
      </c>
      <c r="Y15" s="23">
        <v>76</v>
      </c>
      <c r="Z15" s="20">
        <f t="shared" si="8"/>
        <v>152</v>
      </c>
      <c r="AA15" s="4">
        <v>64</v>
      </c>
      <c r="AB15" s="21">
        <f t="shared" si="9"/>
        <v>64</v>
      </c>
      <c r="AC15" s="23">
        <v>7</v>
      </c>
      <c r="AD15" s="20">
        <f t="shared" si="10"/>
        <v>105</v>
      </c>
      <c r="AE15" s="4">
        <v>6</v>
      </c>
      <c r="AF15" s="21">
        <f t="shared" si="11"/>
        <v>60</v>
      </c>
      <c r="AG15" s="78">
        <f t="shared" si="12"/>
        <v>1171</v>
      </c>
    </row>
    <row r="16" spans="2:36" s="2" customFormat="1" ht="24" customHeight="1" x14ac:dyDescent="0.25">
      <c r="B16" s="4">
        <v>12</v>
      </c>
      <c r="C16" s="90" t="s">
        <v>43</v>
      </c>
      <c r="D16" s="21" t="s">
        <v>73</v>
      </c>
      <c r="E16" s="22" t="s">
        <v>46</v>
      </c>
      <c r="F16" s="4">
        <v>7</v>
      </c>
      <c r="G16" s="19">
        <v>10</v>
      </c>
      <c r="H16" s="21">
        <f t="shared" si="0"/>
        <v>63</v>
      </c>
      <c r="I16" s="50">
        <v>67</v>
      </c>
      <c r="J16" s="51">
        <v>54</v>
      </c>
      <c r="K16" s="52">
        <f t="shared" si="1"/>
        <v>121</v>
      </c>
      <c r="L16" s="23">
        <v>46</v>
      </c>
      <c r="M16" s="20">
        <f t="shared" si="2"/>
        <v>92</v>
      </c>
      <c r="N16" s="4">
        <v>6</v>
      </c>
      <c r="O16" s="19">
        <v>8</v>
      </c>
      <c r="P16" s="21">
        <f t="shared" si="3"/>
        <v>60</v>
      </c>
      <c r="Q16" s="23">
        <v>10</v>
      </c>
      <c r="R16" s="20">
        <f t="shared" si="4"/>
        <v>100</v>
      </c>
      <c r="S16" s="4">
        <v>59</v>
      </c>
      <c r="T16" s="21">
        <f t="shared" si="5"/>
        <v>118</v>
      </c>
      <c r="U16" s="23">
        <v>82</v>
      </c>
      <c r="V16" s="20">
        <f t="shared" si="6"/>
        <v>164</v>
      </c>
      <c r="W16" s="4">
        <v>37</v>
      </c>
      <c r="X16" s="21">
        <f t="shared" si="7"/>
        <v>74</v>
      </c>
      <c r="Y16" s="23">
        <v>72</v>
      </c>
      <c r="Z16" s="20">
        <f t="shared" si="8"/>
        <v>144</v>
      </c>
      <c r="AA16" s="4">
        <v>78</v>
      </c>
      <c r="AB16" s="21">
        <f t="shared" si="9"/>
        <v>78</v>
      </c>
      <c r="AC16" s="23">
        <v>4</v>
      </c>
      <c r="AD16" s="20">
        <f t="shared" si="10"/>
        <v>60</v>
      </c>
      <c r="AE16" s="4">
        <v>6</v>
      </c>
      <c r="AF16" s="21">
        <f t="shared" si="11"/>
        <v>60</v>
      </c>
      <c r="AG16" s="78">
        <f t="shared" si="12"/>
        <v>1134</v>
      </c>
    </row>
    <row r="17" spans="2:33" s="2" customFormat="1" ht="24" customHeight="1" x14ac:dyDescent="0.25">
      <c r="B17" s="4">
        <v>13</v>
      </c>
      <c r="C17" s="90" t="s">
        <v>90</v>
      </c>
      <c r="D17" s="21" t="s">
        <v>63</v>
      </c>
      <c r="E17" s="22" t="s">
        <v>46</v>
      </c>
      <c r="F17" s="4">
        <v>5</v>
      </c>
      <c r="G17" s="19">
        <v>10</v>
      </c>
      <c r="H17" s="21">
        <f t="shared" si="0"/>
        <v>45</v>
      </c>
      <c r="I17" s="50">
        <v>66</v>
      </c>
      <c r="J17" s="51">
        <v>55</v>
      </c>
      <c r="K17" s="52">
        <f t="shared" si="1"/>
        <v>121</v>
      </c>
      <c r="L17" s="23">
        <v>38</v>
      </c>
      <c r="M17" s="20">
        <f t="shared" si="2"/>
        <v>76</v>
      </c>
      <c r="N17" s="4">
        <v>7</v>
      </c>
      <c r="O17" s="19">
        <v>9</v>
      </c>
      <c r="P17" s="21">
        <f t="shared" si="3"/>
        <v>70</v>
      </c>
      <c r="Q17" s="23">
        <v>10</v>
      </c>
      <c r="R17" s="20">
        <f t="shared" si="4"/>
        <v>100</v>
      </c>
      <c r="S17" s="4">
        <v>56</v>
      </c>
      <c r="T17" s="21">
        <f t="shared" si="5"/>
        <v>112</v>
      </c>
      <c r="U17" s="23">
        <v>58</v>
      </c>
      <c r="V17" s="20">
        <f t="shared" si="6"/>
        <v>116</v>
      </c>
      <c r="W17" s="4">
        <v>29</v>
      </c>
      <c r="X17" s="21">
        <f t="shared" si="7"/>
        <v>58</v>
      </c>
      <c r="Y17" s="23">
        <v>60</v>
      </c>
      <c r="Z17" s="20">
        <f t="shared" si="8"/>
        <v>120</v>
      </c>
      <c r="AA17" s="4">
        <v>74</v>
      </c>
      <c r="AB17" s="21">
        <f t="shared" si="9"/>
        <v>74</v>
      </c>
      <c r="AC17" s="23">
        <v>5</v>
      </c>
      <c r="AD17" s="20">
        <f t="shared" si="10"/>
        <v>75</v>
      </c>
      <c r="AE17" s="4">
        <v>4</v>
      </c>
      <c r="AF17" s="21">
        <f t="shared" si="11"/>
        <v>40</v>
      </c>
      <c r="AG17" s="78">
        <f t="shared" si="12"/>
        <v>1007</v>
      </c>
    </row>
    <row r="18" spans="2:33" s="2" customFormat="1" ht="24" customHeight="1" x14ac:dyDescent="0.25">
      <c r="B18" s="4">
        <v>14</v>
      </c>
      <c r="C18" s="90" t="s">
        <v>42</v>
      </c>
      <c r="D18" s="21" t="s">
        <v>63</v>
      </c>
      <c r="E18" s="22" t="s">
        <v>46</v>
      </c>
      <c r="F18" s="4">
        <v>8</v>
      </c>
      <c r="G18" s="19">
        <v>9</v>
      </c>
      <c r="H18" s="21">
        <f t="shared" si="0"/>
        <v>72</v>
      </c>
      <c r="I18" s="50">
        <v>69</v>
      </c>
      <c r="J18" s="51">
        <v>51</v>
      </c>
      <c r="K18" s="52">
        <f t="shared" si="1"/>
        <v>120</v>
      </c>
      <c r="L18" s="23">
        <v>50</v>
      </c>
      <c r="M18" s="20">
        <f t="shared" si="2"/>
        <v>100</v>
      </c>
      <c r="N18" s="4">
        <v>8</v>
      </c>
      <c r="O18" s="19">
        <v>10</v>
      </c>
      <c r="P18" s="21">
        <f t="shared" si="3"/>
        <v>80</v>
      </c>
      <c r="Q18" s="23">
        <v>6</v>
      </c>
      <c r="R18" s="20">
        <f t="shared" si="4"/>
        <v>60</v>
      </c>
      <c r="S18" s="4">
        <v>75</v>
      </c>
      <c r="T18" s="21">
        <f t="shared" si="5"/>
        <v>150</v>
      </c>
      <c r="U18" s="23">
        <v>71</v>
      </c>
      <c r="V18" s="20">
        <f t="shared" si="6"/>
        <v>142</v>
      </c>
      <c r="W18" s="4">
        <v>32</v>
      </c>
      <c r="X18" s="21">
        <f t="shared" si="7"/>
        <v>64</v>
      </c>
      <c r="Y18" s="23">
        <v>77</v>
      </c>
      <c r="Z18" s="20">
        <f t="shared" si="8"/>
        <v>154</v>
      </c>
      <c r="AA18" s="4">
        <v>58</v>
      </c>
      <c r="AB18" s="21">
        <f t="shared" si="9"/>
        <v>58</v>
      </c>
      <c r="AC18" s="23">
        <v>6</v>
      </c>
      <c r="AD18" s="20">
        <f t="shared" si="10"/>
        <v>90</v>
      </c>
      <c r="AE18" s="4">
        <v>7</v>
      </c>
      <c r="AF18" s="21">
        <f t="shared" si="11"/>
        <v>70</v>
      </c>
      <c r="AG18" s="78">
        <f t="shared" si="12"/>
        <v>1160</v>
      </c>
    </row>
    <row r="19" spans="2:33" s="2" customFormat="1" ht="24" customHeight="1" x14ac:dyDescent="0.25">
      <c r="B19" s="4">
        <v>15</v>
      </c>
      <c r="C19" s="90" t="s">
        <v>39</v>
      </c>
      <c r="D19" s="21" t="s">
        <v>64</v>
      </c>
      <c r="E19" s="22" t="s">
        <v>46</v>
      </c>
      <c r="F19" s="4">
        <v>8</v>
      </c>
      <c r="G19" s="19">
        <v>12</v>
      </c>
      <c r="H19" s="21">
        <f t="shared" si="0"/>
        <v>72</v>
      </c>
      <c r="I19" s="50">
        <v>70</v>
      </c>
      <c r="J19" s="51">
        <v>46</v>
      </c>
      <c r="K19" s="52">
        <f t="shared" si="1"/>
        <v>116</v>
      </c>
      <c r="L19" s="23">
        <v>48</v>
      </c>
      <c r="M19" s="20">
        <f t="shared" si="2"/>
        <v>96</v>
      </c>
      <c r="N19" s="4">
        <v>11</v>
      </c>
      <c r="O19" s="19">
        <v>13</v>
      </c>
      <c r="P19" s="21">
        <f t="shared" si="3"/>
        <v>110</v>
      </c>
      <c r="Q19" s="23">
        <v>12</v>
      </c>
      <c r="R19" s="20">
        <f t="shared" si="4"/>
        <v>120</v>
      </c>
      <c r="S19" s="4">
        <v>82</v>
      </c>
      <c r="T19" s="21">
        <f t="shared" si="5"/>
        <v>164</v>
      </c>
      <c r="U19" s="23">
        <v>60</v>
      </c>
      <c r="V19" s="20">
        <f t="shared" si="6"/>
        <v>120</v>
      </c>
      <c r="W19" s="4">
        <v>45</v>
      </c>
      <c r="X19" s="21">
        <f t="shared" si="7"/>
        <v>90</v>
      </c>
      <c r="Y19" s="23">
        <v>75</v>
      </c>
      <c r="Z19" s="20">
        <f t="shared" si="8"/>
        <v>150</v>
      </c>
      <c r="AA19" s="4">
        <v>70</v>
      </c>
      <c r="AB19" s="21">
        <f t="shared" si="9"/>
        <v>70</v>
      </c>
      <c r="AC19" s="23">
        <v>5</v>
      </c>
      <c r="AD19" s="20">
        <f t="shared" si="10"/>
        <v>75</v>
      </c>
      <c r="AE19" s="4">
        <v>8</v>
      </c>
      <c r="AF19" s="21">
        <f t="shared" si="11"/>
        <v>80</v>
      </c>
      <c r="AG19" s="78">
        <f t="shared" si="12"/>
        <v>1263</v>
      </c>
    </row>
    <row r="20" spans="2:33" s="2" customFormat="1" ht="24" customHeight="1" x14ac:dyDescent="0.25">
      <c r="B20" s="4">
        <v>16</v>
      </c>
      <c r="C20" s="90" t="s">
        <v>97</v>
      </c>
      <c r="D20" s="21" t="s">
        <v>64</v>
      </c>
      <c r="E20" s="22" t="s">
        <v>45</v>
      </c>
      <c r="F20" s="4">
        <v>6</v>
      </c>
      <c r="G20" s="19">
        <v>8</v>
      </c>
      <c r="H20" s="21">
        <f t="shared" si="0"/>
        <v>54</v>
      </c>
      <c r="I20" s="50">
        <v>59</v>
      </c>
      <c r="J20" s="51">
        <v>52</v>
      </c>
      <c r="K20" s="52">
        <f t="shared" si="1"/>
        <v>111</v>
      </c>
      <c r="L20" s="23">
        <v>49</v>
      </c>
      <c r="M20" s="20">
        <f t="shared" si="2"/>
        <v>98</v>
      </c>
      <c r="N20" s="4">
        <v>9</v>
      </c>
      <c r="O20" s="19">
        <v>11</v>
      </c>
      <c r="P20" s="21">
        <f t="shared" si="3"/>
        <v>90</v>
      </c>
      <c r="Q20" s="23">
        <v>10</v>
      </c>
      <c r="R20" s="20">
        <f t="shared" si="4"/>
        <v>100</v>
      </c>
      <c r="S20" s="4">
        <v>53</v>
      </c>
      <c r="T20" s="21">
        <f t="shared" si="5"/>
        <v>106</v>
      </c>
      <c r="U20" s="23">
        <v>72</v>
      </c>
      <c r="V20" s="20">
        <f t="shared" si="6"/>
        <v>144</v>
      </c>
      <c r="W20" s="4">
        <v>2</v>
      </c>
      <c r="X20" s="21">
        <f t="shared" si="7"/>
        <v>4</v>
      </c>
      <c r="Y20" s="23">
        <v>66</v>
      </c>
      <c r="Z20" s="20">
        <f t="shared" si="8"/>
        <v>132</v>
      </c>
      <c r="AA20" s="4">
        <v>77</v>
      </c>
      <c r="AB20" s="21">
        <f t="shared" si="9"/>
        <v>77</v>
      </c>
      <c r="AC20" s="23">
        <v>4</v>
      </c>
      <c r="AD20" s="20">
        <f t="shared" si="10"/>
        <v>60</v>
      </c>
      <c r="AE20" s="4">
        <v>7</v>
      </c>
      <c r="AF20" s="21">
        <f t="shared" si="11"/>
        <v>70</v>
      </c>
      <c r="AG20" s="78">
        <f t="shared" si="12"/>
        <v>1046</v>
      </c>
    </row>
    <row r="21" spans="2:33" s="2" customFormat="1" ht="24" customHeight="1" x14ac:dyDescent="0.25">
      <c r="B21" s="4">
        <v>17</v>
      </c>
      <c r="C21" s="90" t="s">
        <v>50</v>
      </c>
      <c r="D21" s="21" t="s">
        <v>64</v>
      </c>
      <c r="E21" s="22" t="s">
        <v>45</v>
      </c>
      <c r="F21" s="4">
        <v>7</v>
      </c>
      <c r="G21" s="19">
        <v>7</v>
      </c>
      <c r="H21" s="21">
        <f t="shared" si="0"/>
        <v>63</v>
      </c>
      <c r="I21" s="50">
        <v>47</v>
      </c>
      <c r="J21" s="51">
        <v>60</v>
      </c>
      <c r="K21" s="52">
        <f t="shared" si="1"/>
        <v>107</v>
      </c>
      <c r="L21" s="23">
        <v>15</v>
      </c>
      <c r="M21" s="20">
        <f t="shared" si="2"/>
        <v>30</v>
      </c>
      <c r="N21" s="4">
        <v>7</v>
      </c>
      <c r="O21" s="19">
        <v>9</v>
      </c>
      <c r="P21" s="21">
        <f t="shared" si="3"/>
        <v>70</v>
      </c>
      <c r="Q21" s="23">
        <v>2</v>
      </c>
      <c r="R21" s="20">
        <f t="shared" si="4"/>
        <v>20</v>
      </c>
      <c r="S21" s="4">
        <v>28</v>
      </c>
      <c r="T21" s="21">
        <f t="shared" si="5"/>
        <v>56</v>
      </c>
      <c r="U21" s="23">
        <v>42</v>
      </c>
      <c r="V21" s="20">
        <f t="shared" si="6"/>
        <v>84</v>
      </c>
      <c r="W21" s="4">
        <v>8</v>
      </c>
      <c r="X21" s="21">
        <f t="shared" si="7"/>
        <v>16</v>
      </c>
      <c r="Y21" s="23">
        <v>51</v>
      </c>
      <c r="Z21" s="20">
        <f t="shared" si="8"/>
        <v>102</v>
      </c>
      <c r="AA21" s="4">
        <v>49</v>
      </c>
      <c r="AB21" s="21">
        <f t="shared" si="9"/>
        <v>49</v>
      </c>
      <c r="AC21" s="23">
        <v>4</v>
      </c>
      <c r="AD21" s="20">
        <f t="shared" si="10"/>
        <v>60</v>
      </c>
      <c r="AE21" s="4">
        <v>3</v>
      </c>
      <c r="AF21" s="21">
        <f t="shared" si="11"/>
        <v>30</v>
      </c>
      <c r="AG21" s="78">
        <f t="shared" si="12"/>
        <v>687</v>
      </c>
    </row>
    <row r="22" spans="2:33" s="2" customFormat="1" ht="24" customHeight="1" x14ac:dyDescent="0.25">
      <c r="B22" s="4">
        <v>18</v>
      </c>
      <c r="C22" s="90" t="s">
        <v>47</v>
      </c>
      <c r="D22" s="21" t="s">
        <v>84</v>
      </c>
      <c r="E22" s="22" t="s">
        <v>45</v>
      </c>
      <c r="F22" s="4">
        <v>11</v>
      </c>
      <c r="G22" s="19">
        <v>12</v>
      </c>
      <c r="H22" s="21">
        <f t="shared" si="0"/>
        <v>99</v>
      </c>
      <c r="I22" s="50">
        <v>66</v>
      </c>
      <c r="J22" s="51">
        <v>40</v>
      </c>
      <c r="K22" s="52">
        <f t="shared" si="1"/>
        <v>106</v>
      </c>
      <c r="L22" s="23">
        <v>46</v>
      </c>
      <c r="M22" s="20">
        <f t="shared" si="2"/>
        <v>92</v>
      </c>
      <c r="N22" s="4">
        <v>8</v>
      </c>
      <c r="O22" s="19">
        <v>10</v>
      </c>
      <c r="P22" s="21">
        <f t="shared" si="3"/>
        <v>80</v>
      </c>
      <c r="Q22" s="23">
        <v>8</v>
      </c>
      <c r="R22" s="20">
        <f t="shared" si="4"/>
        <v>80</v>
      </c>
      <c r="S22" s="4">
        <v>54</v>
      </c>
      <c r="T22" s="21">
        <f t="shared" si="5"/>
        <v>108</v>
      </c>
      <c r="U22" s="23">
        <v>78</v>
      </c>
      <c r="V22" s="20">
        <f t="shared" si="6"/>
        <v>156</v>
      </c>
      <c r="W22" s="4">
        <v>26</v>
      </c>
      <c r="X22" s="21">
        <f t="shared" si="7"/>
        <v>52</v>
      </c>
      <c r="Y22" s="23">
        <v>74</v>
      </c>
      <c r="Z22" s="20">
        <f t="shared" si="8"/>
        <v>148</v>
      </c>
      <c r="AA22" s="4">
        <v>69</v>
      </c>
      <c r="AB22" s="21">
        <f t="shared" si="9"/>
        <v>69</v>
      </c>
      <c r="AC22" s="23">
        <v>4</v>
      </c>
      <c r="AD22" s="20">
        <f t="shared" si="10"/>
        <v>60</v>
      </c>
      <c r="AE22" s="4">
        <v>13</v>
      </c>
      <c r="AF22" s="21">
        <f t="shared" si="11"/>
        <v>130</v>
      </c>
      <c r="AG22" s="78">
        <f t="shared" si="12"/>
        <v>1180</v>
      </c>
    </row>
    <row r="23" spans="2:33" s="2" customFormat="1" ht="24" customHeight="1" x14ac:dyDescent="0.25">
      <c r="B23" s="4">
        <v>19</v>
      </c>
      <c r="C23" s="90" t="s">
        <v>109</v>
      </c>
      <c r="D23" s="21" t="s">
        <v>64</v>
      </c>
      <c r="E23" s="22" t="s">
        <v>46</v>
      </c>
      <c r="F23" s="4">
        <v>9</v>
      </c>
      <c r="G23" s="19">
        <v>10</v>
      </c>
      <c r="H23" s="21">
        <f t="shared" si="0"/>
        <v>81</v>
      </c>
      <c r="I23" s="50">
        <v>50</v>
      </c>
      <c r="J23" s="51">
        <v>48</v>
      </c>
      <c r="K23" s="52">
        <f t="shared" si="1"/>
        <v>98</v>
      </c>
      <c r="L23" s="23">
        <v>64</v>
      </c>
      <c r="M23" s="20">
        <f t="shared" si="2"/>
        <v>128</v>
      </c>
      <c r="N23" s="4">
        <v>13</v>
      </c>
      <c r="O23" s="19">
        <v>15</v>
      </c>
      <c r="P23" s="21">
        <f t="shared" si="3"/>
        <v>130</v>
      </c>
      <c r="Q23" s="23">
        <v>10</v>
      </c>
      <c r="R23" s="20">
        <f t="shared" si="4"/>
        <v>100</v>
      </c>
      <c r="S23" s="4">
        <v>70</v>
      </c>
      <c r="T23" s="21">
        <f t="shared" si="5"/>
        <v>140</v>
      </c>
      <c r="U23" s="23">
        <v>47</v>
      </c>
      <c r="V23" s="20">
        <f t="shared" si="6"/>
        <v>94</v>
      </c>
      <c r="W23" s="4">
        <v>22</v>
      </c>
      <c r="X23" s="21">
        <f t="shared" si="7"/>
        <v>44</v>
      </c>
      <c r="Y23" s="23">
        <v>59</v>
      </c>
      <c r="Z23" s="20">
        <f t="shared" si="8"/>
        <v>118</v>
      </c>
      <c r="AA23" s="4">
        <v>73</v>
      </c>
      <c r="AB23" s="21">
        <f t="shared" si="9"/>
        <v>73</v>
      </c>
      <c r="AC23" s="23">
        <v>10</v>
      </c>
      <c r="AD23" s="20">
        <f t="shared" si="10"/>
        <v>150</v>
      </c>
      <c r="AE23" s="4">
        <v>7</v>
      </c>
      <c r="AF23" s="21">
        <f t="shared" si="11"/>
        <v>70</v>
      </c>
      <c r="AG23" s="78">
        <f t="shared" si="12"/>
        <v>1226</v>
      </c>
    </row>
    <row r="24" spans="2:33" s="2" customFormat="1" ht="24" customHeight="1" x14ac:dyDescent="0.25">
      <c r="B24" s="4">
        <v>20</v>
      </c>
      <c r="C24" s="90" t="s">
        <v>112</v>
      </c>
      <c r="D24" s="21" t="s">
        <v>64</v>
      </c>
      <c r="E24" s="22" t="s">
        <v>46</v>
      </c>
      <c r="F24" s="4">
        <v>4</v>
      </c>
      <c r="G24" s="19">
        <v>7</v>
      </c>
      <c r="H24" s="21">
        <f t="shared" si="0"/>
        <v>36</v>
      </c>
      <c r="I24" s="50">
        <v>57</v>
      </c>
      <c r="J24" s="51">
        <v>41</v>
      </c>
      <c r="K24" s="52">
        <f t="shared" si="1"/>
        <v>98</v>
      </c>
      <c r="L24" s="23">
        <v>30</v>
      </c>
      <c r="M24" s="20">
        <f t="shared" si="2"/>
        <v>60</v>
      </c>
      <c r="N24" s="4">
        <v>12</v>
      </c>
      <c r="O24" s="19">
        <v>14</v>
      </c>
      <c r="P24" s="21">
        <f t="shared" si="3"/>
        <v>120</v>
      </c>
      <c r="Q24" s="23">
        <v>10</v>
      </c>
      <c r="R24" s="20">
        <f t="shared" si="4"/>
        <v>100</v>
      </c>
      <c r="S24" s="4">
        <v>48</v>
      </c>
      <c r="T24" s="21">
        <f t="shared" si="5"/>
        <v>96</v>
      </c>
      <c r="U24" s="23">
        <v>49</v>
      </c>
      <c r="V24" s="20">
        <f t="shared" si="6"/>
        <v>98</v>
      </c>
      <c r="W24" s="4">
        <v>12</v>
      </c>
      <c r="X24" s="21">
        <f t="shared" si="7"/>
        <v>24</v>
      </c>
      <c r="Y24" s="23">
        <v>44</v>
      </c>
      <c r="Z24" s="20">
        <f t="shared" si="8"/>
        <v>88</v>
      </c>
      <c r="AA24" s="4">
        <v>92</v>
      </c>
      <c r="AB24" s="21">
        <f t="shared" si="9"/>
        <v>92</v>
      </c>
      <c r="AC24" s="23">
        <v>4</v>
      </c>
      <c r="AD24" s="20">
        <f t="shared" si="10"/>
        <v>60</v>
      </c>
      <c r="AE24" s="4">
        <v>2</v>
      </c>
      <c r="AF24" s="21">
        <f t="shared" si="11"/>
        <v>20</v>
      </c>
      <c r="AG24" s="78">
        <f t="shared" si="12"/>
        <v>892</v>
      </c>
    </row>
    <row r="25" spans="2:33" s="2" customFormat="1" ht="24" customHeight="1" x14ac:dyDescent="0.25">
      <c r="B25" s="4">
        <v>21</v>
      </c>
      <c r="C25" s="90" t="s">
        <v>110</v>
      </c>
      <c r="D25" s="21" t="s">
        <v>64</v>
      </c>
      <c r="E25" s="22" t="s">
        <v>46</v>
      </c>
      <c r="F25" s="4">
        <v>7</v>
      </c>
      <c r="G25" s="19">
        <v>7</v>
      </c>
      <c r="H25" s="21">
        <f t="shared" si="0"/>
        <v>63</v>
      </c>
      <c r="I25" s="50">
        <v>58</v>
      </c>
      <c r="J25" s="51">
        <v>39</v>
      </c>
      <c r="K25" s="52">
        <f t="shared" si="1"/>
        <v>97</v>
      </c>
      <c r="L25" s="23">
        <v>36</v>
      </c>
      <c r="M25" s="20">
        <f t="shared" si="2"/>
        <v>72</v>
      </c>
      <c r="N25" s="4">
        <v>9</v>
      </c>
      <c r="O25" s="19">
        <v>11</v>
      </c>
      <c r="P25" s="21">
        <f t="shared" si="3"/>
        <v>90</v>
      </c>
      <c r="Q25" s="23">
        <v>9</v>
      </c>
      <c r="R25" s="20">
        <f t="shared" si="4"/>
        <v>90</v>
      </c>
      <c r="S25" s="4">
        <v>73</v>
      </c>
      <c r="T25" s="21">
        <f t="shared" si="5"/>
        <v>146</v>
      </c>
      <c r="U25" s="23">
        <v>62</v>
      </c>
      <c r="V25" s="20">
        <f t="shared" si="6"/>
        <v>124</v>
      </c>
      <c r="W25" s="4">
        <v>16</v>
      </c>
      <c r="X25" s="21">
        <f t="shared" si="7"/>
        <v>32</v>
      </c>
      <c r="Y25" s="23">
        <v>80</v>
      </c>
      <c r="Z25" s="20">
        <f t="shared" si="8"/>
        <v>160</v>
      </c>
      <c r="AA25" s="4">
        <v>65</v>
      </c>
      <c r="AB25" s="21">
        <f t="shared" si="9"/>
        <v>65</v>
      </c>
      <c r="AC25" s="23">
        <v>6</v>
      </c>
      <c r="AD25" s="20">
        <f t="shared" si="10"/>
        <v>90</v>
      </c>
      <c r="AE25" s="4">
        <v>7</v>
      </c>
      <c r="AF25" s="21">
        <f t="shared" si="11"/>
        <v>70</v>
      </c>
      <c r="AG25" s="78">
        <f t="shared" si="12"/>
        <v>1099</v>
      </c>
    </row>
    <row r="26" spans="2:33" s="2" customFormat="1" ht="24" customHeight="1" x14ac:dyDescent="0.25">
      <c r="B26" s="4">
        <v>22</v>
      </c>
      <c r="C26" s="90" t="s">
        <v>49</v>
      </c>
      <c r="D26" s="21" t="s">
        <v>73</v>
      </c>
      <c r="E26" s="22" t="s">
        <v>45</v>
      </c>
      <c r="F26" s="4">
        <v>11</v>
      </c>
      <c r="G26" s="19">
        <v>12</v>
      </c>
      <c r="H26" s="21">
        <f t="shared" si="0"/>
        <v>99</v>
      </c>
      <c r="I26" s="50">
        <v>46</v>
      </c>
      <c r="J26" s="51">
        <v>49</v>
      </c>
      <c r="K26" s="52">
        <f t="shared" si="1"/>
        <v>95</v>
      </c>
      <c r="L26" s="23">
        <v>34</v>
      </c>
      <c r="M26" s="20">
        <f t="shared" si="2"/>
        <v>68</v>
      </c>
      <c r="N26" s="4">
        <v>6</v>
      </c>
      <c r="O26" s="19">
        <v>8</v>
      </c>
      <c r="P26" s="21">
        <f t="shared" si="3"/>
        <v>60</v>
      </c>
      <c r="Q26" s="23">
        <v>11</v>
      </c>
      <c r="R26" s="20">
        <f t="shared" si="4"/>
        <v>110</v>
      </c>
      <c r="S26" s="4">
        <v>53</v>
      </c>
      <c r="T26" s="21">
        <f t="shared" si="5"/>
        <v>106</v>
      </c>
      <c r="U26" s="23">
        <v>48</v>
      </c>
      <c r="V26" s="20">
        <f t="shared" si="6"/>
        <v>96</v>
      </c>
      <c r="W26" s="4">
        <v>37</v>
      </c>
      <c r="X26" s="21">
        <f t="shared" si="7"/>
        <v>74</v>
      </c>
      <c r="Y26" s="23">
        <v>66</v>
      </c>
      <c r="Z26" s="20">
        <f t="shared" si="8"/>
        <v>132</v>
      </c>
      <c r="AA26" s="4">
        <v>88</v>
      </c>
      <c r="AB26" s="21">
        <f t="shared" si="9"/>
        <v>88</v>
      </c>
      <c r="AC26" s="23">
        <v>2</v>
      </c>
      <c r="AD26" s="20">
        <f t="shared" si="10"/>
        <v>30</v>
      </c>
      <c r="AE26" s="4">
        <v>11</v>
      </c>
      <c r="AF26" s="21">
        <f t="shared" si="11"/>
        <v>110</v>
      </c>
      <c r="AG26" s="78">
        <f t="shared" si="12"/>
        <v>1068</v>
      </c>
    </row>
    <row r="27" spans="2:33" s="2" customFormat="1" ht="24" customHeight="1" x14ac:dyDescent="0.25">
      <c r="B27" s="4">
        <v>23</v>
      </c>
      <c r="C27" s="90" t="s">
        <v>40</v>
      </c>
      <c r="D27" s="21" t="s">
        <v>64</v>
      </c>
      <c r="E27" s="22" t="s">
        <v>46</v>
      </c>
      <c r="F27" s="4">
        <v>5</v>
      </c>
      <c r="G27" s="19">
        <v>8</v>
      </c>
      <c r="H27" s="21">
        <f t="shared" si="0"/>
        <v>45</v>
      </c>
      <c r="I27" s="50">
        <v>55</v>
      </c>
      <c r="J27" s="51">
        <v>38</v>
      </c>
      <c r="K27" s="52">
        <f t="shared" si="1"/>
        <v>93</v>
      </c>
      <c r="L27" s="23">
        <v>29</v>
      </c>
      <c r="M27" s="20">
        <f t="shared" si="2"/>
        <v>58</v>
      </c>
      <c r="N27" s="4">
        <v>8</v>
      </c>
      <c r="O27" s="19">
        <v>10</v>
      </c>
      <c r="P27" s="21">
        <f t="shared" si="3"/>
        <v>80</v>
      </c>
      <c r="Q27" s="23">
        <v>9</v>
      </c>
      <c r="R27" s="20">
        <f t="shared" si="4"/>
        <v>90</v>
      </c>
      <c r="S27" s="4">
        <v>48</v>
      </c>
      <c r="T27" s="21">
        <f t="shared" si="5"/>
        <v>96</v>
      </c>
      <c r="U27" s="23">
        <v>55</v>
      </c>
      <c r="V27" s="20">
        <f t="shared" si="6"/>
        <v>110</v>
      </c>
      <c r="W27" s="4">
        <v>19</v>
      </c>
      <c r="X27" s="21">
        <f t="shared" si="7"/>
        <v>38</v>
      </c>
      <c r="Y27" s="23">
        <v>65</v>
      </c>
      <c r="Z27" s="20">
        <f t="shared" si="8"/>
        <v>130</v>
      </c>
      <c r="AA27" s="4">
        <v>63</v>
      </c>
      <c r="AB27" s="21">
        <f t="shared" si="9"/>
        <v>63</v>
      </c>
      <c r="AC27" s="23">
        <v>3</v>
      </c>
      <c r="AD27" s="20">
        <f t="shared" si="10"/>
        <v>45</v>
      </c>
      <c r="AE27" s="4">
        <v>9</v>
      </c>
      <c r="AF27" s="21">
        <f t="shared" si="11"/>
        <v>90</v>
      </c>
      <c r="AG27" s="78">
        <f t="shared" si="12"/>
        <v>938</v>
      </c>
    </row>
    <row r="28" spans="2:33" s="2" customFormat="1" ht="24" customHeight="1" x14ac:dyDescent="0.25">
      <c r="B28" s="4">
        <v>24</v>
      </c>
      <c r="C28" s="90" t="s">
        <v>76</v>
      </c>
      <c r="D28" s="21" t="s">
        <v>64</v>
      </c>
      <c r="E28" s="22" t="s">
        <v>52</v>
      </c>
      <c r="F28" s="4">
        <v>6</v>
      </c>
      <c r="G28" s="19">
        <v>10</v>
      </c>
      <c r="H28" s="21">
        <f t="shared" si="0"/>
        <v>54</v>
      </c>
      <c r="I28" s="50">
        <v>45</v>
      </c>
      <c r="J28" s="51">
        <v>43</v>
      </c>
      <c r="K28" s="52">
        <f t="shared" si="1"/>
        <v>88</v>
      </c>
      <c r="L28" s="23">
        <v>45</v>
      </c>
      <c r="M28" s="20">
        <f t="shared" si="2"/>
        <v>90</v>
      </c>
      <c r="N28" s="4">
        <v>5</v>
      </c>
      <c r="O28" s="19">
        <v>7</v>
      </c>
      <c r="P28" s="21">
        <f t="shared" si="3"/>
        <v>50</v>
      </c>
      <c r="Q28" s="23">
        <v>8</v>
      </c>
      <c r="R28" s="20">
        <f t="shared" si="4"/>
        <v>80</v>
      </c>
      <c r="S28" s="4">
        <v>35</v>
      </c>
      <c r="T28" s="21">
        <f t="shared" si="5"/>
        <v>70</v>
      </c>
      <c r="U28" s="23">
        <v>40</v>
      </c>
      <c r="V28" s="20">
        <f t="shared" si="6"/>
        <v>80</v>
      </c>
      <c r="W28" s="4">
        <v>9</v>
      </c>
      <c r="X28" s="21">
        <f t="shared" si="7"/>
        <v>18</v>
      </c>
      <c r="Y28" s="23">
        <v>44</v>
      </c>
      <c r="Z28" s="20">
        <f t="shared" si="8"/>
        <v>88</v>
      </c>
      <c r="AA28" s="4">
        <v>76</v>
      </c>
      <c r="AB28" s="21">
        <f t="shared" si="9"/>
        <v>76</v>
      </c>
      <c r="AC28" s="23">
        <v>4</v>
      </c>
      <c r="AD28" s="20">
        <f t="shared" si="10"/>
        <v>60</v>
      </c>
      <c r="AE28" s="4">
        <v>4</v>
      </c>
      <c r="AF28" s="21">
        <f t="shared" si="11"/>
        <v>40</v>
      </c>
      <c r="AG28" s="78">
        <f t="shared" si="12"/>
        <v>794</v>
      </c>
    </row>
    <row r="29" spans="2:33" s="2" customFormat="1" ht="24" customHeight="1" x14ac:dyDescent="0.25">
      <c r="B29" s="4">
        <v>25</v>
      </c>
      <c r="C29" s="90" t="s">
        <v>83</v>
      </c>
      <c r="D29" s="21" t="s">
        <v>84</v>
      </c>
      <c r="E29" s="22" t="s">
        <v>46</v>
      </c>
      <c r="F29" s="4">
        <v>6</v>
      </c>
      <c r="G29" s="19">
        <v>11</v>
      </c>
      <c r="H29" s="21">
        <f t="shared" si="0"/>
        <v>54</v>
      </c>
      <c r="I29" s="50">
        <v>56</v>
      </c>
      <c r="J29" s="51">
        <v>31</v>
      </c>
      <c r="K29" s="52">
        <f t="shared" si="1"/>
        <v>87</v>
      </c>
      <c r="L29" s="23">
        <v>39</v>
      </c>
      <c r="M29" s="20">
        <f t="shared" si="2"/>
        <v>78</v>
      </c>
      <c r="N29" s="4">
        <v>8</v>
      </c>
      <c r="O29" s="19">
        <v>10</v>
      </c>
      <c r="P29" s="21">
        <f t="shared" si="3"/>
        <v>80</v>
      </c>
      <c r="Q29" s="23">
        <v>10</v>
      </c>
      <c r="R29" s="20">
        <f t="shared" si="4"/>
        <v>100</v>
      </c>
      <c r="S29" s="4">
        <v>61</v>
      </c>
      <c r="T29" s="21">
        <f t="shared" si="5"/>
        <v>122</v>
      </c>
      <c r="U29" s="23">
        <v>39</v>
      </c>
      <c r="V29" s="20">
        <f t="shared" si="6"/>
        <v>78</v>
      </c>
      <c r="W29" s="4">
        <v>20</v>
      </c>
      <c r="X29" s="21">
        <f t="shared" si="7"/>
        <v>40</v>
      </c>
      <c r="Y29" s="23">
        <v>66</v>
      </c>
      <c r="Z29" s="20">
        <f t="shared" si="8"/>
        <v>132</v>
      </c>
      <c r="AA29" s="4">
        <v>88</v>
      </c>
      <c r="AB29" s="21">
        <f t="shared" si="9"/>
        <v>88</v>
      </c>
      <c r="AC29" s="23">
        <v>4</v>
      </c>
      <c r="AD29" s="20">
        <f t="shared" si="10"/>
        <v>60</v>
      </c>
      <c r="AE29" s="4">
        <v>8</v>
      </c>
      <c r="AF29" s="21">
        <f t="shared" si="11"/>
        <v>80</v>
      </c>
      <c r="AG29" s="78">
        <f t="shared" si="12"/>
        <v>999</v>
      </c>
    </row>
    <row r="30" spans="2:33" s="2" customFormat="1" ht="24" customHeight="1" x14ac:dyDescent="0.25">
      <c r="B30" s="4">
        <v>26</v>
      </c>
      <c r="C30" s="90" t="s">
        <v>36</v>
      </c>
      <c r="D30" s="21" t="s">
        <v>64</v>
      </c>
      <c r="E30" s="22" t="s">
        <v>46</v>
      </c>
      <c r="F30" s="4">
        <v>1</v>
      </c>
      <c r="G30" s="19">
        <v>8</v>
      </c>
      <c r="H30" s="21">
        <f t="shared" si="0"/>
        <v>9</v>
      </c>
      <c r="I30" s="50">
        <v>51</v>
      </c>
      <c r="J30" s="51">
        <v>36</v>
      </c>
      <c r="K30" s="52">
        <f t="shared" si="1"/>
        <v>87</v>
      </c>
      <c r="L30" s="23">
        <v>8</v>
      </c>
      <c r="M30" s="20">
        <f t="shared" si="2"/>
        <v>16</v>
      </c>
      <c r="N30" s="4">
        <v>7</v>
      </c>
      <c r="O30" s="19">
        <v>9</v>
      </c>
      <c r="P30" s="21">
        <f t="shared" si="3"/>
        <v>70</v>
      </c>
      <c r="Q30" s="23">
        <v>8</v>
      </c>
      <c r="R30" s="20">
        <f t="shared" si="4"/>
        <v>80</v>
      </c>
      <c r="S30" s="4">
        <v>0</v>
      </c>
      <c r="T30" s="21">
        <f t="shared" si="5"/>
        <v>0</v>
      </c>
      <c r="U30" s="23">
        <v>30</v>
      </c>
      <c r="V30" s="20">
        <f t="shared" si="6"/>
        <v>60</v>
      </c>
      <c r="W30" s="4">
        <v>21</v>
      </c>
      <c r="X30" s="21">
        <f t="shared" si="7"/>
        <v>42</v>
      </c>
      <c r="Y30" s="23">
        <v>46</v>
      </c>
      <c r="Z30" s="20">
        <f t="shared" si="8"/>
        <v>92</v>
      </c>
      <c r="AA30" s="4">
        <v>78</v>
      </c>
      <c r="AB30" s="21">
        <f t="shared" si="9"/>
        <v>78</v>
      </c>
      <c r="AC30" s="23">
        <v>2</v>
      </c>
      <c r="AD30" s="20">
        <f t="shared" si="10"/>
        <v>30</v>
      </c>
      <c r="AE30" s="4">
        <v>4</v>
      </c>
      <c r="AF30" s="21">
        <f t="shared" si="11"/>
        <v>40</v>
      </c>
      <c r="AG30" s="78">
        <f t="shared" si="12"/>
        <v>604</v>
      </c>
    </row>
    <row r="31" spans="2:33" s="2" customFormat="1" ht="24" customHeight="1" x14ac:dyDescent="0.25">
      <c r="B31" s="4">
        <v>27</v>
      </c>
      <c r="C31" s="90" t="s">
        <v>85</v>
      </c>
      <c r="D31" s="21" t="s">
        <v>73</v>
      </c>
      <c r="E31" s="22" t="s">
        <v>46</v>
      </c>
      <c r="F31" s="4">
        <v>5</v>
      </c>
      <c r="G31" s="19">
        <v>8</v>
      </c>
      <c r="H31" s="21">
        <f t="shared" si="0"/>
        <v>45</v>
      </c>
      <c r="I31" s="50">
        <v>50</v>
      </c>
      <c r="J31" s="51">
        <v>36</v>
      </c>
      <c r="K31" s="52">
        <f t="shared" si="1"/>
        <v>86</v>
      </c>
      <c r="L31" s="23">
        <v>39</v>
      </c>
      <c r="M31" s="20">
        <f t="shared" si="2"/>
        <v>78</v>
      </c>
      <c r="N31" s="4">
        <v>9</v>
      </c>
      <c r="O31" s="19">
        <v>11</v>
      </c>
      <c r="P31" s="21">
        <f t="shared" si="3"/>
        <v>90</v>
      </c>
      <c r="Q31" s="23">
        <v>8</v>
      </c>
      <c r="R31" s="20">
        <f t="shared" si="4"/>
        <v>80</v>
      </c>
      <c r="S31" s="4">
        <v>64</v>
      </c>
      <c r="T31" s="21">
        <f t="shared" si="5"/>
        <v>128</v>
      </c>
      <c r="U31" s="23">
        <v>37</v>
      </c>
      <c r="V31" s="20">
        <f t="shared" si="6"/>
        <v>74</v>
      </c>
      <c r="W31" s="4">
        <v>34</v>
      </c>
      <c r="X31" s="21">
        <f t="shared" si="7"/>
        <v>68</v>
      </c>
      <c r="Y31" s="23">
        <v>57</v>
      </c>
      <c r="Z31" s="20">
        <f t="shared" si="8"/>
        <v>114</v>
      </c>
      <c r="AA31" s="4">
        <v>70</v>
      </c>
      <c r="AB31" s="21">
        <f t="shared" si="9"/>
        <v>70</v>
      </c>
      <c r="AC31" s="23">
        <v>2</v>
      </c>
      <c r="AD31" s="20">
        <f t="shared" si="10"/>
        <v>30</v>
      </c>
      <c r="AE31" s="4">
        <v>10</v>
      </c>
      <c r="AF31" s="21">
        <f t="shared" si="11"/>
        <v>100</v>
      </c>
      <c r="AG31" s="78">
        <f t="shared" si="12"/>
        <v>963</v>
      </c>
    </row>
    <row r="32" spans="2:33" s="2" customFormat="1" ht="24" customHeight="1" x14ac:dyDescent="0.25">
      <c r="B32" s="4">
        <v>28</v>
      </c>
      <c r="C32" s="90" t="s">
        <v>82</v>
      </c>
      <c r="D32" s="21" t="s">
        <v>73</v>
      </c>
      <c r="E32" s="22" t="s">
        <v>46</v>
      </c>
      <c r="F32" s="4">
        <v>5</v>
      </c>
      <c r="G32" s="19">
        <v>8</v>
      </c>
      <c r="H32" s="21">
        <f t="shared" si="0"/>
        <v>45</v>
      </c>
      <c r="I32" s="50">
        <v>35</v>
      </c>
      <c r="J32" s="51">
        <v>48</v>
      </c>
      <c r="K32" s="52">
        <f t="shared" si="1"/>
        <v>83</v>
      </c>
      <c r="L32" s="23">
        <v>34</v>
      </c>
      <c r="M32" s="20">
        <f t="shared" si="2"/>
        <v>68</v>
      </c>
      <c r="N32" s="4">
        <v>5</v>
      </c>
      <c r="O32" s="19">
        <v>7</v>
      </c>
      <c r="P32" s="21">
        <f t="shared" si="3"/>
        <v>50</v>
      </c>
      <c r="Q32" s="23">
        <v>11</v>
      </c>
      <c r="R32" s="20">
        <f t="shared" si="4"/>
        <v>110</v>
      </c>
      <c r="S32" s="4">
        <v>49</v>
      </c>
      <c r="T32" s="21">
        <f t="shared" si="5"/>
        <v>98</v>
      </c>
      <c r="U32" s="23">
        <v>60</v>
      </c>
      <c r="V32" s="20">
        <f t="shared" si="6"/>
        <v>120</v>
      </c>
      <c r="W32" s="4">
        <v>36</v>
      </c>
      <c r="X32" s="21">
        <f t="shared" si="7"/>
        <v>72</v>
      </c>
      <c r="Y32" s="23">
        <v>54</v>
      </c>
      <c r="Z32" s="20">
        <f t="shared" si="8"/>
        <v>108</v>
      </c>
      <c r="AA32" s="4">
        <v>81</v>
      </c>
      <c r="AB32" s="21">
        <f t="shared" si="9"/>
        <v>81</v>
      </c>
      <c r="AC32" s="23">
        <v>3</v>
      </c>
      <c r="AD32" s="20">
        <f t="shared" si="10"/>
        <v>45</v>
      </c>
      <c r="AE32" s="4">
        <v>6</v>
      </c>
      <c r="AF32" s="21">
        <f t="shared" si="11"/>
        <v>60</v>
      </c>
      <c r="AG32" s="78">
        <f t="shared" si="12"/>
        <v>940</v>
      </c>
    </row>
    <row r="33" spans="2:33" s="2" customFormat="1" ht="24" customHeight="1" x14ac:dyDescent="0.25">
      <c r="B33" s="4">
        <v>29</v>
      </c>
      <c r="C33" s="90" t="s">
        <v>114</v>
      </c>
      <c r="D33" s="21" t="s">
        <v>64</v>
      </c>
      <c r="E33" s="22" t="s">
        <v>46</v>
      </c>
      <c r="F33" s="4">
        <v>4</v>
      </c>
      <c r="G33" s="19">
        <v>7</v>
      </c>
      <c r="H33" s="21">
        <f t="shared" si="0"/>
        <v>36</v>
      </c>
      <c r="I33" s="50">
        <v>48</v>
      </c>
      <c r="J33" s="51">
        <v>35</v>
      </c>
      <c r="K33" s="52">
        <f t="shared" si="1"/>
        <v>83</v>
      </c>
      <c r="L33" s="23">
        <v>0</v>
      </c>
      <c r="M33" s="20">
        <f t="shared" si="2"/>
        <v>0</v>
      </c>
      <c r="N33" s="4">
        <v>9</v>
      </c>
      <c r="O33" s="19">
        <v>11</v>
      </c>
      <c r="P33" s="21">
        <f t="shared" si="3"/>
        <v>90</v>
      </c>
      <c r="Q33" s="23">
        <v>6</v>
      </c>
      <c r="R33" s="20">
        <f t="shared" si="4"/>
        <v>60</v>
      </c>
      <c r="S33" s="4">
        <v>0</v>
      </c>
      <c r="T33" s="21">
        <f t="shared" si="5"/>
        <v>0</v>
      </c>
      <c r="U33" s="23">
        <v>20</v>
      </c>
      <c r="V33" s="20">
        <f t="shared" si="6"/>
        <v>40</v>
      </c>
      <c r="W33" s="4">
        <v>20</v>
      </c>
      <c r="X33" s="21">
        <f t="shared" si="7"/>
        <v>40</v>
      </c>
      <c r="Y33" s="23">
        <v>52</v>
      </c>
      <c r="Z33" s="20">
        <f t="shared" si="8"/>
        <v>104</v>
      </c>
      <c r="AA33" s="4">
        <v>54</v>
      </c>
      <c r="AB33" s="21">
        <f t="shared" si="9"/>
        <v>54</v>
      </c>
      <c r="AC33" s="23">
        <v>4</v>
      </c>
      <c r="AD33" s="20">
        <f t="shared" si="10"/>
        <v>60</v>
      </c>
      <c r="AE33" s="4">
        <v>8</v>
      </c>
      <c r="AF33" s="21">
        <f t="shared" si="11"/>
        <v>80</v>
      </c>
      <c r="AG33" s="78">
        <f t="shared" si="12"/>
        <v>647</v>
      </c>
    </row>
    <row r="34" spans="2:33" s="2" customFormat="1" ht="24" customHeight="1" x14ac:dyDescent="0.25">
      <c r="B34" s="4">
        <v>30</v>
      </c>
      <c r="C34" s="90" t="s">
        <v>95</v>
      </c>
      <c r="D34" s="21" t="s">
        <v>63</v>
      </c>
      <c r="E34" s="22" t="s">
        <v>45</v>
      </c>
      <c r="F34" s="4">
        <v>10</v>
      </c>
      <c r="G34" s="19">
        <v>11</v>
      </c>
      <c r="H34" s="21">
        <f t="shared" si="0"/>
        <v>90</v>
      </c>
      <c r="I34" s="50">
        <v>49</v>
      </c>
      <c r="J34" s="51">
        <v>29</v>
      </c>
      <c r="K34" s="52">
        <f t="shared" si="1"/>
        <v>78</v>
      </c>
      <c r="L34" s="23">
        <v>60</v>
      </c>
      <c r="M34" s="20">
        <f t="shared" si="2"/>
        <v>120</v>
      </c>
      <c r="N34" s="4">
        <v>6</v>
      </c>
      <c r="O34" s="19">
        <v>8</v>
      </c>
      <c r="P34" s="21">
        <f t="shared" si="3"/>
        <v>60</v>
      </c>
      <c r="Q34" s="23">
        <v>7</v>
      </c>
      <c r="R34" s="20">
        <f t="shared" si="4"/>
        <v>70</v>
      </c>
      <c r="S34" s="4">
        <v>48</v>
      </c>
      <c r="T34" s="21">
        <f t="shared" si="5"/>
        <v>96</v>
      </c>
      <c r="U34" s="23">
        <v>51</v>
      </c>
      <c r="V34" s="20">
        <f t="shared" si="6"/>
        <v>102</v>
      </c>
      <c r="W34" s="4">
        <v>0</v>
      </c>
      <c r="X34" s="21">
        <f t="shared" si="7"/>
        <v>0</v>
      </c>
      <c r="Y34" s="23">
        <v>62</v>
      </c>
      <c r="Z34" s="20">
        <f t="shared" si="8"/>
        <v>124</v>
      </c>
      <c r="AA34" s="4">
        <v>89</v>
      </c>
      <c r="AB34" s="21">
        <f t="shared" si="9"/>
        <v>89</v>
      </c>
      <c r="AC34" s="23">
        <v>7</v>
      </c>
      <c r="AD34" s="20">
        <f t="shared" si="10"/>
        <v>105</v>
      </c>
      <c r="AE34" s="4">
        <v>10</v>
      </c>
      <c r="AF34" s="21">
        <f t="shared" si="11"/>
        <v>100</v>
      </c>
      <c r="AG34" s="78">
        <f t="shared" si="12"/>
        <v>1034</v>
      </c>
    </row>
    <row r="35" spans="2:33" s="2" customFormat="1" ht="24" customHeight="1" x14ac:dyDescent="0.25">
      <c r="B35" s="4">
        <v>31</v>
      </c>
      <c r="C35" s="90" t="s">
        <v>100</v>
      </c>
      <c r="D35" s="21" t="s">
        <v>64</v>
      </c>
      <c r="E35" s="22" t="s">
        <v>45</v>
      </c>
      <c r="F35" s="4">
        <v>2</v>
      </c>
      <c r="G35" s="19">
        <v>6</v>
      </c>
      <c r="H35" s="21">
        <f t="shared" si="0"/>
        <v>18</v>
      </c>
      <c r="I35" s="50">
        <v>34</v>
      </c>
      <c r="J35" s="51">
        <v>44</v>
      </c>
      <c r="K35" s="52">
        <f t="shared" si="1"/>
        <v>78</v>
      </c>
      <c r="L35" s="23">
        <v>10</v>
      </c>
      <c r="M35" s="20">
        <f t="shared" si="2"/>
        <v>20</v>
      </c>
      <c r="N35" s="4">
        <v>6</v>
      </c>
      <c r="O35" s="19">
        <v>8</v>
      </c>
      <c r="P35" s="21">
        <f t="shared" si="3"/>
        <v>60</v>
      </c>
      <c r="Q35" s="23">
        <v>6</v>
      </c>
      <c r="R35" s="20">
        <f t="shared" si="4"/>
        <v>60</v>
      </c>
      <c r="S35" s="4">
        <v>43</v>
      </c>
      <c r="T35" s="21">
        <f t="shared" si="5"/>
        <v>86</v>
      </c>
      <c r="U35" s="23">
        <v>46</v>
      </c>
      <c r="V35" s="20">
        <f t="shared" si="6"/>
        <v>92</v>
      </c>
      <c r="W35" s="4">
        <v>13</v>
      </c>
      <c r="X35" s="21">
        <f t="shared" si="7"/>
        <v>26</v>
      </c>
      <c r="Y35" s="23">
        <v>42</v>
      </c>
      <c r="Z35" s="20">
        <f t="shared" si="8"/>
        <v>84</v>
      </c>
      <c r="AA35" s="4">
        <v>38</v>
      </c>
      <c r="AB35" s="21">
        <f t="shared" si="9"/>
        <v>38</v>
      </c>
      <c r="AC35" s="23">
        <v>2</v>
      </c>
      <c r="AD35" s="20">
        <f t="shared" si="10"/>
        <v>30</v>
      </c>
      <c r="AE35" s="4">
        <v>7</v>
      </c>
      <c r="AF35" s="21">
        <f t="shared" si="11"/>
        <v>70</v>
      </c>
      <c r="AG35" s="78">
        <f t="shared" si="12"/>
        <v>662</v>
      </c>
    </row>
    <row r="36" spans="2:33" s="2" customFormat="1" ht="24" customHeight="1" x14ac:dyDescent="0.25">
      <c r="B36" s="4">
        <v>32</v>
      </c>
      <c r="C36" s="90" t="s">
        <v>103</v>
      </c>
      <c r="D36" s="21" t="s">
        <v>63</v>
      </c>
      <c r="E36" s="22" t="s">
        <v>45</v>
      </c>
      <c r="F36" s="4">
        <v>3</v>
      </c>
      <c r="G36" s="19">
        <v>9</v>
      </c>
      <c r="H36" s="21">
        <f t="shared" si="0"/>
        <v>27</v>
      </c>
      <c r="I36" s="50">
        <v>39</v>
      </c>
      <c r="J36" s="51">
        <v>36</v>
      </c>
      <c r="K36" s="52">
        <f t="shared" si="1"/>
        <v>75</v>
      </c>
      <c r="L36" s="23">
        <v>29</v>
      </c>
      <c r="M36" s="20">
        <f t="shared" si="2"/>
        <v>58</v>
      </c>
      <c r="N36" s="4">
        <v>3</v>
      </c>
      <c r="O36" s="19">
        <v>5</v>
      </c>
      <c r="P36" s="21">
        <f t="shared" si="3"/>
        <v>30</v>
      </c>
      <c r="Q36" s="23">
        <v>5</v>
      </c>
      <c r="R36" s="20">
        <f t="shared" si="4"/>
        <v>50</v>
      </c>
      <c r="S36" s="4">
        <v>40</v>
      </c>
      <c r="T36" s="21">
        <f t="shared" si="5"/>
        <v>80</v>
      </c>
      <c r="U36" s="23">
        <v>47</v>
      </c>
      <c r="V36" s="20">
        <f t="shared" si="6"/>
        <v>94</v>
      </c>
      <c r="W36" s="4">
        <v>2</v>
      </c>
      <c r="X36" s="21">
        <f t="shared" si="7"/>
        <v>4</v>
      </c>
      <c r="Y36" s="23">
        <v>44</v>
      </c>
      <c r="Z36" s="20">
        <f t="shared" si="8"/>
        <v>88</v>
      </c>
      <c r="AA36" s="4">
        <v>52</v>
      </c>
      <c r="AB36" s="21">
        <f t="shared" si="9"/>
        <v>52</v>
      </c>
      <c r="AC36" s="23">
        <v>2</v>
      </c>
      <c r="AD36" s="20">
        <f t="shared" si="10"/>
        <v>30</v>
      </c>
      <c r="AE36" s="4">
        <v>4</v>
      </c>
      <c r="AF36" s="21">
        <f t="shared" si="11"/>
        <v>40</v>
      </c>
      <c r="AG36" s="78">
        <f t="shared" si="12"/>
        <v>628</v>
      </c>
    </row>
    <row r="37" spans="2:33" s="2" customFormat="1" ht="24" customHeight="1" x14ac:dyDescent="0.25">
      <c r="B37" s="4">
        <v>33</v>
      </c>
      <c r="C37" s="90" t="s">
        <v>74</v>
      </c>
      <c r="D37" s="21" t="s">
        <v>63</v>
      </c>
      <c r="E37" s="22" t="s">
        <v>52</v>
      </c>
      <c r="F37" s="4">
        <v>4</v>
      </c>
      <c r="G37" s="19">
        <v>12</v>
      </c>
      <c r="H37" s="21">
        <f t="shared" ref="H37:H68" si="13">F37*9</f>
        <v>36</v>
      </c>
      <c r="I37" s="50">
        <v>44</v>
      </c>
      <c r="J37" s="51">
        <v>29</v>
      </c>
      <c r="K37" s="52">
        <f t="shared" ref="K37:K68" si="14">I37+J37</f>
        <v>73</v>
      </c>
      <c r="L37" s="23">
        <v>64</v>
      </c>
      <c r="M37" s="20">
        <f t="shared" ref="M37:M68" si="15">L37*2</f>
        <v>128</v>
      </c>
      <c r="N37" s="4">
        <v>6</v>
      </c>
      <c r="O37" s="19">
        <v>8</v>
      </c>
      <c r="P37" s="21">
        <f t="shared" ref="P37:P68" si="16">N37*10</f>
        <v>60</v>
      </c>
      <c r="Q37" s="23">
        <v>7</v>
      </c>
      <c r="R37" s="20">
        <f t="shared" ref="R37:R68" si="17">Q37*10</f>
        <v>70</v>
      </c>
      <c r="S37" s="4">
        <v>66</v>
      </c>
      <c r="T37" s="21">
        <f t="shared" ref="T37:T68" si="18">S37*2</f>
        <v>132</v>
      </c>
      <c r="U37" s="23">
        <v>72</v>
      </c>
      <c r="V37" s="20">
        <f t="shared" ref="V37:V68" si="19">U37*2</f>
        <v>144</v>
      </c>
      <c r="W37" s="4">
        <v>15</v>
      </c>
      <c r="X37" s="21">
        <f t="shared" ref="X37:X68" si="20">W37*2</f>
        <v>30</v>
      </c>
      <c r="Y37" s="23">
        <v>74</v>
      </c>
      <c r="Z37" s="20">
        <f t="shared" ref="Z37:Z68" si="21">Y37*2</f>
        <v>148</v>
      </c>
      <c r="AA37" s="4">
        <v>73</v>
      </c>
      <c r="AB37" s="21">
        <f t="shared" ref="AB37:AB68" si="22">AA37</f>
        <v>73</v>
      </c>
      <c r="AC37" s="23">
        <v>2</v>
      </c>
      <c r="AD37" s="20">
        <f t="shared" ref="AD37:AD68" si="23">AC37*15</f>
        <v>30</v>
      </c>
      <c r="AE37" s="4">
        <v>11</v>
      </c>
      <c r="AF37" s="21">
        <f t="shared" ref="AF37:AF68" si="24">AE37*10</f>
        <v>110</v>
      </c>
      <c r="AG37" s="78">
        <f t="shared" ref="AG37:AG68" si="25">H37+K37+M37+P37+R37+T37+V37+X37+Z37+AB37+AD37+AF37</f>
        <v>1034</v>
      </c>
    </row>
    <row r="38" spans="2:33" s="2" customFormat="1" ht="24" customHeight="1" x14ac:dyDescent="0.25">
      <c r="B38" s="4">
        <v>34</v>
      </c>
      <c r="C38" s="90" t="s">
        <v>62</v>
      </c>
      <c r="D38" s="21" t="s">
        <v>63</v>
      </c>
      <c r="E38" s="22" t="s">
        <v>51</v>
      </c>
      <c r="F38" s="4">
        <v>7</v>
      </c>
      <c r="G38" s="19">
        <v>15</v>
      </c>
      <c r="H38" s="21">
        <f t="shared" si="13"/>
        <v>63</v>
      </c>
      <c r="I38" s="50">
        <v>59</v>
      </c>
      <c r="J38" s="51">
        <v>11</v>
      </c>
      <c r="K38" s="52">
        <f t="shared" si="14"/>
        <v>70</v>
      </c>
      <c r="L38" s="23">
        <v>47</v>
      </c>
      <c r="M38" s="20">
        <f t="shared" si="15"/>
        <v>94</v>
      </c>
      <c r="N38" s="4">
        <v>6</v>
      </c>
      <c r="O38" s="19">
        <v>8</v>
      </c>
      <c r="P38" s="21">
        <f t="shared" si="16"/>
        <v>60</v>
      </c>
      <c r="Q38" s="23">
        <v>7</v>
      </c>
      <c r="R38" s="20">
        <f t="shared" si="17"/>
        <v>70</v>
      </c>
      <c r="S38" s="4">
        <v>79</v>
      </c>
      <c r="T38" s="21">
        <f t="shared" si="18"/>
        <v>158</v>
      </c>
      <c r="U38" s="23">
        <v>56</v>
      </c>
      <c r="V38" s="20">
        <f t="shared" si="19"/>
        <v>112</v>
      </c>
      <c r="W38" s="4">
        <v>36</v>
      </c>
      <c r="X38" s="21">
        <f t="shared" si="20"/>
        <v>72</v>
      </c>
      <c r="Y38" s="23">
        <v>73</v>
      </c>
      <c r="Z38" s="20">
        <f t="shared" si="21"/>
        <v>146</v>
      </c>
      <c r="AA38" s="4">
        <v>0</v>
      </c>
      <c r="AB38" s="21">
        <f t="shared" si="22"/>
        <v>0</v>
      </c>
      <c r="AC38" s="23">
        <v>2</v>
      </c>
      <c r="AD38" s="20">
        <f t="shared" si="23"/>
        <v>30</v>
      </c>
      <c r="AE38" s="4">
        <v>12</v>
      </c>
      <c r="AF38" s="21">
        <f t="shared" si="24"/>
        <v>120</v>
      </c>
      <c r="AG38" s="78">
        <f t="shared" si="25"/>
        <v>995</v>
      </c>
    </row>
    <row r="39" spans="2:33" s="2" customFormat="1" ht="24" customHeight="1" x14ac:dyDescent="0.25">
      <c r="B39" s="4">
        <v>35</v>
      </c>
      <c r="C39" s="90" t="s">
        <v>113</v>
      </c>
      <c r="D39" s="21" t="s">
        <v>64</v>
      </c>
      <c r="E39" s="22" t="s">
        <v>46</v>
      </c>
      <c r="F39" s="4">
        <v>5</v>
      </c>
      <c r="G39" s="19">
        <v>7</v>
      </c>
      <c r="H39" s="21">
        <f t="shared" si="13"/>
        <v>45</v>
      </c>
      <c r="I39" s="50">
        <v>30</v>
      </c>
      <c r="J39" s="51">
        <v>37</v>
      </c>
      <c r="K39" s="52">
        <f t="shared" si="14"/>
        <v>67</v>
      </c>
      <c r="L39" s="23">
        <v>5</v>
      </c>
      <c r="M39" s="20">
        <f t="shared" si="15"/>
        <v>10</v>
      </c>
      <c r="N39" s="4">
        <v>8</v>
      </c>
      <c r="O39" s="19">
        <v>10</v>
      </c>
      <c r="P39" s="21">
        <f t="shared" si="16"/>
        <v>80</v>
      </c>
      <c r="Q39" s="23">
        <v>5</v>
      </c>
      <c r="R39" s="20">
        <f t="shared" si="17"/>
        <v>50</v>
      </c>
      <c r="S39" s="4">
        <v>48</v>
      </c>
      <c r="T39" s="21">
        <f t="shared" si="18"/>
        <v>96</v>
      </c>
      <c r="U39" s="23">
        <v>42</v>
      </c>
      <c r="V39" s="20">
        <f t="shared" si="19"/>
        <v>84</v>
      </c>
      <c r="W39" s="4">
        <v>0</v>
      </c>
      <c r="X39" s="21">
        <f t="shared" si="20"/>
        <v>0</v>
      </c>
      <c r="Y39" s="23">
        <v>73</v>
      </c>
      <c r="Z39" s="20">
        <f t="shared" si="21"/>
        <v>146</v>
      </c>
      <c r="AA39" s="4">
        <v>53</v>
      </c>
      <c r="AB39" s="21">
        <f t="shared" si="22"/>
        <v>53</v>
      </c>
      <c r="AC39" s="23">
        <v>2</v>
      </c>
      <c r="AD39" s="20">
        <f t="shared" si="23"/>
        <v>30</v>
      </c>
      <c r="AE39" s="4">
        <v>3</v>
      </c>
      <c r="AF39" s="21">
        <f t="shared" si="24"/>
        <v>30</v>
      </c>
      <c r="AG39" s="78">
        <f t="shared" si="25"/>
        <v>691</v>
      </c>
    </row>
    <row r="40" spans="2:33" s="2" customFormat="1" ht="24" customHeight="1" x14ac:dyDescent="0.25">
      <c r="B40" s="4">
        <v>36</v>
      </c>
      <c r="C40" s="90" t="s">
        <v>89</v>
      </c>
      <c r="D40" s="21" t="s">
        <v>63</v>
      </c>
      <c r="E40" s="22" t="s">
        <v>46</v>
      </c>
      <c r="F40" s="4">
        <v>7</v>
      </c>
      <c r="G40" s="19">
        <v>13</v>
      </c>
      <c r="H40" s="21">
        <f t="shared" si="13"/>
        <v>63</v>
      </c>
      <c r="I40" s="50">
        <v>34</v>
      </c>
      <c r="J40" s="51">
        <v>27</v>
      </c>
      <c r="K40" s="52">
        <f t="shared" si="14"/>
        <v>61</v>
      </c>
      <c r="L40" s="23">
        <v>64</v>
      </c>
      <c r="M40" s="20">
        <f t="shared" si="15"/>
        <v>128</v>
      </c>
      <c r="N40" s="4">
        <v>6</v>
      </c>
      <c r="O40" s="19">
        <v>8</v>
      </c>
      <c r="P40" s="21">
        <f t="shared" si="16"/>
        <v>60</v>
      </c>
      <c r="Q40" s="23">
        <v>9</v>
      </c>
      <c r="R40" s="20">
        <f t="shared" si="17"/>
        <v>90</v>
      </c>
      <c r="S40" s="4">
        <v>61</v>
      </c>
      <c r="T40" s="21">
        <f t="shared" si="18"/>
        <v>122</v>
      </c>
      <c r="U40" s="23">
        <v>55</v>
      </c>
      <c r="V40" s="20">
        <f t="shared" si="19"/>
        <v>110</v>
      </c>
      <c r="W40" s="4">
        <v>38</v>
      </c>
      <c r="X40" s="21">
        <f t="shared" si="20"/>
        <v>76</v>
      </c>
      <c r="Y40" s="23">
        <v>63</v>
      </c>
      <c r="Z40" s="20">
        <f t="shared" si="21"/>
        <v>126</v>
      </c>
      <c r="AA40" s="4">
        <v>73</v>
      </c>
      <c r="AB40" s="21">
        <f t="shared" si="22"/>
        <v>73</v>
      </c>
      <c r="AC40" s="23">
        <v>3</v>
      </c>
      <c r="AD40" s="20">
        <f t="shared" si="23"/>
        <v>45</v>
      </c>
      <c r="AE40" s="4">
        <v>10</v>
      </c>
      <c r="AF40" s="21">
        <f t="shared" si="24"/>
        <v>100</v>
      </c>
      <c r="AG40" s="78">
        <f t="shared" si="25"/>
        <v>1054</v>
      </c>
    </row>
    <row r="41" spans="2:33" s="2" customFormat="1" ht="24" customHeight="1" x14ac:dyDescent="0.25">
      <c r="B41" s="4">
        <v>37</v>
      </c>
      <c r="C41" s="90" t="s">
        <v>75</v>
      </c>
      <c r="D41" s="21" t="s">
        <v>63</v>
      </c>
      <c r="E41" s="22" t="s">
        <v>52</v>
      </c>
      <c r="F41" s="4">
        <v>7</v>
      </c>
      <c r="G41" s="19">
        <v>11</v>
      </c>
      <c r="H41" s="21">
        <f t="shared" si="13"/>
        <v>63</v>
      </c>
      <c r="I41" s="50">
        <v>39</v>
      </c>
      <c r="J41" s="51">
        <v>22</v>
      </c>
      <c r="K41" s="52">
        <f t="shared" si="14"/>
        <v>61</v>
      </c>
      <c r="L41" s="23">
        <v>47</v>
      </c>
      <c r="M41" s="20">
        <f t="shared" si="15"/>
        <v>94</v>
      </c>
      <c r="N41" s="4">
        <v>5</v>
      </c>
      <c r="O41" s="19">
        <v>8</v>
      </c>
      <c r="P41" s="21">
        <f t="shared" si="16"/>
        <v>50</v>
      </c>
      <c r="Q41" s="23">
        <v>8</v>
      </c>
      <c r="R41" s="20">
        <f t="shared" si="17"/>
        <v>80</v>
      </c>
      <c r="S41" s="4">
        <v>97</v>
      </c>
      <c r="T41" s="21">
        <f t="shared" si="18"/>
        <v>194</v>
      </c>
      <c r="U41" s="23">
        <v>48</v>
      </c>
      <c r="V41" s="20">
        <f t="shared" si="19"/>
        <v>96</v>
      </c>
      <c r="W41" s="4">
        <v>7</v>
      </c>
      <c r="X41" s="21">
        <f t="shared" si="20"/>
        <v>14</v>
      </c>
      <c r="Y41" s="23">
        <v>71</v>
      </c>
      <c r="Z41" s="20">
        <f t="shared" si="21"/>
        <v>142</v>
      </c>
      <c r="AA41" s="4">
        <v>69</v>
      </c>
      <c r="AB41" s="21">
        <f t="shared" si="22"/>
        <v>69</v>
      </c>
      <c r="AC41" s="23">
        <v>0</v>
      </c>
      <c r="AD41" s="20">
        <f t="shared" si="23"/>
        <v>0</v>
      </c>
      <c r="AE41" s="4">
        <v>4</v>
      </c>
      <c r="AF41" s="21">
        <f t="shared" si="24"/>
        <v>40</v>
      </c>
      <c r="AG41" s="78">
        <f t="shared" si="25"/>
        <v>903</v>
      </c>
    </row>
    <row r="42" spans="2:33" s="2" customFormat="1" ht="24" customHeight="1" x14ac:dyDescent="0.25">
      <c r="B42" s="4">
        <v>38</v>
      </c>
      <c r="C42" s="90" t="s">
        <v>44</v>
      </c>
      <c r="D42" s="21" t="s">
        <v>73</v>
      </c>
      <c r="E42" s="22" t="s">
        <v>46</v>
      </c>
      <c r="F42" s="4">
        <v>3</v>
      </c>
      <c r="G42" s="19">
        <v>9</v>
      </c>
      <c r="H42" s="21">
        <f t="shared" si="13"/>
        <v>27</v>
      </c>
      <c r="I42" s="50">
        <v>33</v>
      </c>
      <c r="J42" s="51">
        <v>27</v>
      </c>
      <c r="K42" s="52">
        <f t="shared" si="14"/>
        <v>60</v>
      </c>
      <c r="L42" s="23">
        <v>36</v>
      </c>
      <c r="M42" s="20">
        <f t="shared" si="15"/>
        <v>72</v>
      </c>
      <c r="N42" s="4">
        <v>6</v>
      </c>
      <c r="O42" s="19">
        <v>8</v>
      </c>
      <c r="P42" s="21">
        <f t="shared" si="16"/>
        <v>60</v>
      </c>
      <c r="Q42" s="23">
        <v>8</v>
      </c>
      <c r="R42" s="20">
        <f t="shared" si="17"/>
        <v>80</v>
      </c>
      <c r="S42" s="4">
        <v>44</v>
      </c>
      <c r="T42" s="21">
        <f t="shared" si="18"/>
        <v>88</v>
      </c>
      <c r="U42" s="23">
        <v>58</v>
      </c>
      <c r="V42" s="20">
        <f t="shared" si="19"/>
        <v>116</v>
      </c>
      <c r="W42" s="4">
        <v>18</v>
      </c>
      <c r="X42" s="21">
        <f t="shared" si="20"/>
        <v>36</v>
      </c>
      <c r="Y42" s="23">
        <v>53</v>
      </c>
      <c r="Z42" s="20">
        <f t="shared" si="21"/>
        <v>106</v>
      </c>
      <c r="AA42" s="4">
        <v>74</v>
      </c>
      <c r="AB42" s="21">
        <f t="shared" si="22"/>
        <v>74</v>
      </c>
      <c r="AC42" s="23">
        <v>3</v>
      </c>
      <c r="AD42" s="20">
        <f t="shared" si="23"/>
        <v>45</v>
      </c>
      <c r="AE42" s="4">
        <v>3</v>
      </c>
      <c r="AF42" s="21">
        <f t="shared" si="24"/>
        <v>30</v>
      </c>
      <c r="AG42" s="78">
        <f t="shared" si="25"/>
        <v>794</v>
      </c>
    </row>
    <row r="43" spans="2:33" s="2" customFormat="1" ht="24" customHeight="1" x14ac:dyDescent="0.25">
      <c r="B43" s="4">
        <v>39</v>
      </c>
      <c r="C43" s="90" t="s">
        <v>94</v>
      </c>
      <c r="D43" s="21" t="s">
        <v>63</v>
      </c>
      <c r="E43" s="22" t="s">
        <v>46</v>
      </c>
      <c r="F43" s="4">
        <v>4</v>
      </c>
      <c r="G43" s="19">
        <v>7</v>
      </c>
      <c r="H43" s="21">
        <f t="shared" si="13"/>
        <v>36</v>
      </c>
      <c r="I43" s="50">
        <v>27</v>
      </c>
      <c r="J43" s="51">
        <v>30</v>
      </c>
      <c r="K43" s="52">
        <f t="shared" si="14"/>
        <v>57</v>
      </c>
      <c r="L43" s="23">
        <v>40</v>
      </c>
      <c r="M43" s="20">
        <f t="shared" si="15"/>
        <v>80</v>
      </c>
      <c r="N43" s="4">
        <v>7</v>
      </c>
      <c r="O43" s="19">
        <v>9</v>
      </c>
      <c r="P43" s="21">
        <f t="shared" si="16"/>
        <v>70</v>
      </c>
      <c r="Q43" s="23">
        <v>11</v>
      </c>
      <c r="R43" s="20">
        <f t="shared" si="17"/>
        <v>110</v>
      </c>
      <c r="S43" s="4">
        <v>39</v>
      </c>
      <c r="T43" s="21">
        <f t="shared" si="18"/>
        <v>78</v>
      </c>
      <c r="U43" s="23">
        <v>41</v>
      </c>
      <c r="V43" s="20">
        <f t="shared" si="19"/>
        <v>82</v>
      </c>
      <c r="W43" s="4">
        <v>6</v>
      </c>
      <c r="X43" s="21">
        <f t="shared" si="20"/>
        <v>12</v>
      </c>
      <c r="Y43" s="23">
        <v>36</v>
      </c>
      <c r="Z43" s="20">
        <f t="shared" si="21"/>
        <v>72</v>
      </c>
      <c r="AA43" s="4">
        <v>64</v>
      </c>
      <c r="AB43" s="21">
        <f t="shared" si="22"/>
        <v>64</v>
      </c>
      <c r="AC43" s="23">
        <v>3</v>
      </c>
      <c r="AD43" s="20">
        <f t="shared" si="23"/>
        <v>45</v>
      </c>
      <c r="AE43" s="4">
        <v>7</v>
      </c>
      <c r="AF43" s="21">
        <f t="shared" si="24"/>
        <v>70</v>
      </c>
      <c r="AG43" s="78">
        <f t="shared" si="25"/>
        <v>776</v>
      </c>
    </row>
    <row r="44" spans="2:33" s="2" customFormat="1" ht="24" customHeight="1" x14ac:dyDescent="0.25">
      <c r="B44" s="4">
        <v>40</v>
      </c>
      <c r="C44" s="90" t="s">
        <v>41</v>
      </c>
      <c r="D44" s="21" t="s">
        <v>73</v>
      </c>
      <c r="E44" s="22" t="s">
        <v>46</v>
      </c>
      <c r="F44" s="4">
        <v>7</v>
      </c>
      <c r="G44" s="19">
        <v>8</v>
      </c>
      <c r="H44" s="21">
        <f t="shared" si="13"/>
        <v>63</v>
      </c>
      <c r="I44" s="50">
        <v>29</v>
      </c>
      <c r="J44" s="51">
        <v>27</v>
      </c>
      <c r="K44" s="52">
        <f t="shared" si="14"/>
        <v>56</v>
      </c>
      <c r="L44" s="23">
        <v>40</v>
      </c>
      <c r="M44" s="20">
        <f t="shared" si="15"/>
        <v>80</v>
      </c>
      <c r="N44" s="4">
        <v>11</v>
      </c>
      <c r="O44" s="19">
        <v>13</v>
      </c>
      <c r="P44" s="21">
        <f t="shared" si="16"/>
        <v>110</v>
      </c>
      <c r="Q44" s="23">
        <v>11</v>
      </c>
      <c r="R44" s="20">
        <f t="shared" si="17"/>
        <v>110</v>
      </c>
      <c r="S44" s="4">
        <v>78</v>
      </c>
      <c r="T44" s="21">
        <f t="shared" si="18"/>
        <v>156</v>
      </c>
      <c r="U44" s="23">
        <v>61</v>
      </c>
      <c r="V44" s="20">
        <f t="shared" si="19"/>
        <v>122</v>
      </c>
      <c r="W44" s="4">
        <v>18</v>
      </c>
      <c r="X44" s="21">
        <f t="shared" si="20"/>
        <v>36</v>
      </c>
      <c r="Y44" s="23">
        <v>79</v>
      </c>
      <c r="Z44" s="20">
        <f t="shared" si="21"/>
        <v>158</v>
      </c>
      <c r="AA44" s="4">
        <v>66</v>
      </c>
      <c r="AB44" s="21">
        <f t="shared" si="22"/>
        <v>66</v>
      </c>
      <c r="AC44" s="23">
        <v>4</v>
      </c>
      <c r="AD44" s="20">
        <f t="shared" si="23"/>
        <v>60</v>
      </c>
      <c r="AE44" s="4">
        <v>3</v>
      </c>
      <c r="AF44" s="21">
        <f t="shared" si="24"/>
        <v>30</v>
      </c>
      <c r="AG44" s="78">
        <f t="shared" si="25"/>
        <v>1047</v>
      </c>
    </row>
    <row r="45" spans="2:33" s="2" customFormat="1" ht="24" customHeight="1" x14ac:dyDescent="0.25">
      <c r="B45" s="4">
        <v>41</v>
      </c>
      <c r="C45" s="90" t="s">
        <v>99</v>
      </c>
      <c r="D45" s="21" t="s">
        <v>64</v>
      </c>
      <c r="E45" s="22" t="s">
        <v>45</v>
      </c>
      <c r="F45" s="4">
        <v>5</v>
      </c>
      <c r="G45" s="19">
        <v>7</v>
      </c>
      <c r="H45" s="21">
        <f t="shared" si="13"/>
        <v>45</v>
      </c>
      <c r="I45" s="50">
        <v>43</v>
      </c>
      <c r="J45" s="51">
        <v>13</v>
      </c>
      <c r="K45" s="52">
        <f t="shared" si="14"/>
        <v>56</v>
      </c>
      <c r="L45" s="23">
        <v>32</v>
      </c>
      <c r="M45" s="20">
        <f t="shared" si="15"/>
        <v>64</v>
      </c>
      <c r="N45" s="4">
        <v>5</v>
      </c>
      <c r="O45" s="19">
        <v>7</v>
      </c>
      <c r="P45" s="21">
        <f t="shared" si="16"/>
        <v>50</v>
      </c>
      <c r="Q45" s="23">
        <v>8</v>
      </c>
      <c r="R45" s="20">
        <f t="shared" si="17"/>
        <v>80</v>
      </c>
      <c r="S45" s="4">
        <v>41</v>
      </c>
      <c r="T45" s="21">
        <f t="shared" si="18"/>
        <v>82</v>
      </c>
      <c r="U45" s="23">
        <v>61</v>
      </c>
      <c r="V45" s="20">
        <f t="shared" si="19"/>
        <v>122</v>
      </c>
      <c r="W45" s="4">
        <v>9</v>
      </c>
      <c r="X45" s="21">
        <f t="shared" si="20"/>
        <v>18</v>
      </c>
      <c r="Y45" s="23">
        <v>47</v>
      </c>
      <c r="Z45" s="20">
        <f t="shared" si="21"/>
        <v>94</v>
      </c>
      <c r="AA45" s="4">
        <v>45</v>
      </c>
      <c r="AB45" s="21">
        <f t="shared" si="22"/>
        <v>45</v>
      </c>
      <c r="AC45" s="23">
        <v>6</v>
      </c>
      <c r="AD45" s="20">
        <f t="shared" si="23"/>
        <v>90</v>
      </c>
      <c r="AE45" s="4">
        <v>3</v>
      </c>
      <c r="AF45" s="21">
        <f t="shared" si="24"/>
        <v>30</v>
      </c>
      <c r="AG45" s="78">
        <f t="shared" si="25"/>
        <v>776</v>
      </c>
    </row>
    <row r="46" spans="2:33" s="2" customFormat="1" ht="24" customHeight="1" x14ac:dyDescent="0.25">
      <c r="B46" s="4">
        <v>42</v>
      </c>
      <c r="C46" s="90" t="s">
        <v>67</v>
      </c>
      <c r="D46" s="21" t="s">
        <v>63</v>
      </c>
      <c r="E46" s="22" t="s">
        <v>51</v>
      </c>
      <c r="F46" s="4">
        <v>4</v>
      </c>
      <c r="G46" s="19">
        <v>7</v>
      </c>
      <c r="H46" s="21">
        <f t="shared" si="13"/>
        <v>36</v>
      </c>
      <c r="I46" s="50">
        <v>25</v>
      </c>
      <c r="J46" s="51">
        <v>30</v>
      </c>
      <c r="K46" s="52">
        <f t="shared" si="14"/>
        <v>55</v>
      </c>
      <c r="L46" s="23">
        <v>26</v>
      </c>
      <c r="M46" s="20">
        <f t="shared" si="15"/>
        <v>52</v>
      </c>
      <c r="N46" s="4">
        <v>4</v>
      </c>
      <c r="O46" s="19">
        <v>6</v>
      </c>
      <c r="P46" s="21">
        <f t="shared" si="16"/>
        <v>40</v>
      </c>
      <c r="Q46" s="23">
        <v>3</v>
      </c>
      <c r="R46" s="20">
        <f t="shared" si="17"/>
        <v>30</v>
      </c>
      <c r="S46" s="4">
        <v>23</v>
      </c>
      <c r="T46" s="21">
        <f t="shared" si="18"/>
        <v>46</v>
      </c>
      <c r="U46" s="23">
        <v>20</v>
      </c>
      <c r="V46" s="20">
        <f t="shared" si="19"/>
        <v>40</v>
      </c>
      <c r="W46" s="4">
        <v>24</v>
      </c>
      <c r="X46" s="21">
        <f t="shared" si="20"/>
        <v>48</v>
      </c>
      <c r="Y46" s="23">
        <v>50</v>
      </c>
      <c r="Z46" s="20">
        <f t="shared" si="21"/>
        <v>100</v>
      </c>
      <c r="AA46" s="4">
        <v>0</v>
      </c>
      <c r="AB46" s="21">
        <f t="shared" si="22"/>
        <v>0</v>
      </c>
      <c r="AC46" s="23">
        <v>2</v>
      </c>
      <c r="AD46" s="20">
        <f t="shared" si="23"/>
        <v>30</v>
      </c>
      <c r="AE46" s="4">
        <v>7</v>
      </c>
      <c r="AF46" s="21">
        <f t="shared" si="24"/>
        <v>70</v>
      </c>
      <c r="AG46" s="78">
        <f t="shared" si="25"/>
        <v>547</v>
      </c>
    </row>
    <row r="47" spans="2:33" s="2" customFormat="1" ht="24" customHeight="1" x14ac:dyDescent="0.25">
      <c r="B47" s="4">
        <v>43</v>
      </c>
      <c r="C47" s="90" t="s">
        <v>92</v>
      </c>
      <c r="D47" s="21" t="s">
        <v>63</v>
      </c>
      <c r="E47" s="22" t="s">
        <v>46</v>
      </c>
      <c r="F47" s="4">
        <v>5</v>
      </c>
      <c r="G47" s="19">
        <v>7</v>
      </c>
      <c r="H47" s="21">
        <f t="shared" si="13"/>
        <v>45</v>
      </c>
      <c r="I47" s="50">
        <v>24</v>
      </c>
      <c r="J47" s="51">
        <v>30</v>
      </c>
      <c r="K47" s="52">
        <f t="shared" si="14"/>
        <v>54</v>
      </c>
      <c r="L47" s="23">
        <v>34</v>
      </c>
      <c r="M47" s="20">
        <f t="shared" si="15"/>
        <v>68</v>
      </c>
      <c r="N47" s="4">
        <v>6</v>
      </c>
      <c r="O47" s="19">
        <v>8</v>
      </c>
      <c r="P47" s="21">
        <f t="shared" si="16"/>
        <v>60</v>
      </c>
      <c r="Q47" s="23">
        <v>10</v>
      </c>
      <c r="R47" s="20">
        <f t="shared" si="17"/>
        <v>100</v>
      </c>
      <c r="S47" s="4">
        <v>58</v>
      </c>
      <c r="T47" s="21">
        <f t="shared" si="18"/>
        <v>116</v>
      </c>
      <c r="U47" s="23">
        <v>58</v>
      </c>
      <c r="V47" s="20">
        <f t="shared" si="19"/>
        <v>116</v>
      </c>
      <c r="W47" s="4">
        <v>12</v>
      </c>
      <c r="X47" s="21">
        <f t="shared" si="20"/>
        <v>24</v>
      </c>
      <c r="Y47" s="23">
        <v>56</v>
      </c>
      <c r="Z47" s="20">
        <f t="shared" si="21"/>
        <v>112</v>
      </c>
      <c r="AA47" s="4">
        <v>62</v>
      </c>
      <c r="AB47" s="21">
        <f t="shared" si="22"/>
        <v>62</v>
      </c>
      <c r="AC47" s="23">
        <v>5</v>
      </c>
      <c r="AD47" s="20">
        <f t="shared" si="23"/>
        <v>75</v>
      </c>
      <c r="AE47" s="4">
        <v>2</v>
      </c>
      <c r="AF47" s="21">
        <f t="shared" si="24"/>
        <v>20</v>
      </c>
      <c r="AG47" s="78">
        <f t="shared" si="25"/>
        <v>852</v>
      </c>
    </row>
    <row r="48" spans="2:33" s="2" customFormat="1" ht="24" customHeight="1" x14ac:dyDescent="0.25">
      <c r="B48" s="4">
        <v>44</v>
      </c>
      <c r="C48" s="90" t="s">
        <v>102</v>
      </c>
      <c r="D48" s="21" t="s">
        <v>63</v>
      </c>
      <c r="E48" s="22" t="s">
        <v>45</v>
      </c>
      <c r="F48" s="4">
        <v>6</v>
      </c>
      <c r="G48" s="19">
        <v>8</v>
      </c>
      <c r="H48" s="21">
        <f t="shared" si="13"/>
        <v>54</v>
      </c>
      <c r="I48" s="50">
        <v>38</v>
      </c>
      <c r="J48" s="51">
        <v>16</v>
      </c>
      <c r="K48" s="52">
        <f t="shared" si="14"/>
        <v>54</v>
      </c>
      <c r="L48" s="23">
        <v>44</v>
      </c>
      <c r="M48" s="20">
        <f t="shared" si="15"/>
        <v>88</v>
      </c>
      <c r="N48" s="4">
        <v>4</v>
      </c>
      <c r="O48" s="19">
        <v>6</v>
      </c>
      <c r="P48" s="21">
        <f t="shared" si="16"/>
        <v>40</v>
      </c>
      <c r="Q48" s="23">
        <v>4</v>
      </c>
      <c r="R48" s="20">
        <f t="shared" si="17"/>
        <v>40</v>
      </c>
      <c r="S48" s="4">
        <v>25</v>
      </c>
      <c r="T48" s="21">
        <f t="shared" si="18"/>
        <v>50</v>
      </c>
      <c r="U48" s="23">
        <v>44</v>
      </c>
      <c r="V48" s="20">
        <f t="shared" si="19"/>
        <v>88</v>
      </c>
      <c r="W48" s="4">
        <v>0</v>
      </c>
      <c r="X48" s="21">
        <f t="shared" si="20"/>
        <v>0</v>
      </c>
      <c r="Y48" s="23">
        <v>57</v>
      </c>
      <c r="Z48" s="20">
        <f t="shared" si="21"/>
        <v>114</v>
      </c>
      <c r="AA48" s="4">
        <v>39</v>
      </c>
      <c r="AB48" s="21">
        <f t="shared" si="22"/>
        <v>39</v>
      </c>
      <c r="AC48" s="23">
        <v>1</v>
      </c>
      <c r="AD48" s="20">
        <f t="shared" si="23"/>
        <v>15</v>
      </c>
      <c r="AE48" s="4">
        <v>4</v>
      </c>
      <c r="AF48" s="21">
        <f t="shared" si="24"/>
        <v>40</v>
      </c>
      <c r="AG48" s="78">
        <f t="shared" si="25"/>
        <v>622</v>
      </c>
    </row>
    <row r="49" spans="2:33" s="2" customFormat="1" ht="24" customHeight="1" x14ac:dyDescent="0.25">
      <c r="B49" s="4">
        <v>45</v>
      </c>
      <c r="C49" s="90" t="s">
        <v>93</v>
      </c>
      <c r="D49" s="21" t="s">
        <v>63</v>
      </c>
      <c r="E49" s="22" t="s">
        <v>46</v>
      </c>
      <c r="F49" s="4">
        <v>10</v>
      </c>
      <c r="G49" s="19">
        <v>11</v>
      </c>
      <c r="H49" s="21">
        <f t="shared" si="13"/>
        <v>90</v>
      </c>
      <c r="I49" s="50">
        <v>24</v>
      </c>
      <c r="J49" s="51">
        <v>25</v>
      </c>
      <c r="K49" s="52">
        <f t="shared" si="14"/>
        <v>49</v>
      </c>
      <c r="L49" s="23">
        <v>40</v>
      </c>
      <c r="M49" s="20">
        <f t="shared" si="15"/>
        <v>80</v>
      </c>
      <c r="N49" s="4">
        <v>5</v>
      </c>
      <c r="O49" s="19">
        <v>7</v>
      </c>
      <c r="P49" s="21">
        <f t="shared" si="16"/>
        <v>50</v>
      </c>
      <c r="Q49" s="23">
        <v>7</v>
      </c>
      <c r="R49" s="20">
        <f t="shared" si="17"/>
        <v>70</v>
      </c>
      <c r="S49" s="4">
        <v>55</v>
      </c>
      <c r="T49" s="21">
        <f t="shared" si="18"/>
        <v>110</v>
      </c>
      <c r="U49" s="23">
        <v>48</v>
      </c>
      <c r="V49" s="20">
        <f t="shared" si="19"/>
        <v>96</v>
      </c>
      <c r="W49" s="4">
        <v>3</v>
      </c>
      <c r="X49" s="21">
        <f t="shared" si="20"/>
        <v>6</v>
      </c>
      <c r="Y49" s="23">
        <v>56</v>
      </c>
      <c r="Z49" s="20">
        <f t="shared" si="21"/>
        <v>112</v>
      </c>
      <c r="AA49" s="4">
        <v>50</v>
      </c>
      <c r="AB49" s="21">
        <f t="shared" si="22"/>
        <v>50</v>
      </c>
      <c r="AC49" s="23">
        <v>4</v>
      </c>
      <c r="AD49" s="20">
        <f t="shared" si="23"/>
        <v>60</v>
      </c>
      <c r="AE49" s="4">
        <v>2</v>
      </c>
      <c r="AF49" s="21">
        <f t="shared" si="24"/>
        <v>20</v>
      </c>
      <c r="AG49" s="78">
        <f t="shared" si="25"/>
        <v>793</v>
      </c>
    </row>
    <row r="50" spans="2:33" s="2" customFormat="1" ht="24" customHeight="1" x14ac:dyDescent="0.25">
      <c r="B50" s="4">
        <v>46</v>
      </c>
      <c r="C50" s="90" t="s">
        <v>91</v>
      </c>
      <c r="D50" s="21" t="s">
        <v>63</v>
      </c>
      <c r="E50" s="22" t="s">
        <v>46</v>
      </c>
      <c r="F50" s="4">
        <v>3</v>
      </c>
      <c r="G50" s="19">
        <v>10</v>
      </c>
      <c r="H50" s="21">
        <f t="shared" si="13"/>
        <v>27</v>
      </c>
      <c r="I50" s="50">
        <v>38</v>
      </c>
      <c r="J50" s="51">
        <v>9</v>
      </c>
      <c r="K50" s="52">
        <f t="shared" si="14"/>
        <v>47</v>
      </c>
      <c r="L50" s="23">
        <v>51</v>
      </c>
      <c r="M50" s="20">
        <f t="shared" si="15"/>
        <v>102</v>
      </c>
      <c r="N50" s="4">
        <v>6</v>
      </c>
      <c r="O50" s="19">
        <v>8</v>
      </c>
      <c r="P50" s="21">
        <f t="shared" si="16"/>
        <v>60</v>
      </c>
      <c r="Q50" s="23">
        <v>8</v>
      </c>
      <c r="R50" s="20">
        <f t="shared" si="17"/>
        <v>80</v>
      </c>
      <c r="S50" s="4">
        <v>77</v>
      </c>
      <c r="T50" s="21">
        <f t="shared" si="18"/>
        <v>154</v>
      </c>
      <c r="U50" s="23">
        <v>68</v>
      </c>
      <c r="V50" s="20">
        <f t="shared" si="19"/>
        <v>136</v>
      </c>
      <c r="W50" s="4">
        <v>13</v>
      </c>
      <c r="X50" s="21">
        <f t="shared" si="20"/>
        <v>26</v>
      </c>
      <c r="Y50" s="23">
        <v>70</v>
      </c>
      <c r="Z50" s="20">
        <f t="shared" si="21"/>
        <v>140</v>
      </c>
      <c r="AA50" s="4">
        <v>51</v>
      </c>
      <c r="AB50" s="21">
        <f t="shared" si="22"/>
        <v>51</v>
      </c>
      <c r="AC50" s="23">
        <v>4</v>
      </c>
      <c r="AD50" s="20">
        <f t="shared" si="23"/>
        <v>60</v>
      </c>
      <c r="AE50" s="4">
        <v>11</v>
      </c>
      <c r="AF50" s="21">
        <f t="shared" si="24"/>
        <v>110</v>
      </c>
      <c r="AG50" s="78">
        <f t="shared" si="25"/>
        <v>993</v>
      </c>
    </row>
    <row r="51" spans="2:33" s="2" customFormat="1" ht="24" customHeight="1" x14ac:dyDescent="0.25">
      <c r="B51" s="4">
        <v>47</v>
      </c>
      <c r="C51" s="90" t="s">
        <v>56</v>
      </c>
      <c r="D51" s="21" t="s">
        <v>64</v>
      </c>
      <c r="E51" s="22" t="s">
        <v>51</v>
      </c>
      <c r="F51" s="4">
        <v>2</v>
      </c>
      <c r="G51" s="19">
        <v>7</v>
      </c>
      <c r="H51" s="21">
        <f t="shared" si="13"/>
        <v>18</v>
      </c>
      <c r="I51" s="50">
        <v>27</v>
      </c>
      <c r="J51" s="51">
        <v>20</v>
      </c>
      <c r="K51" s="52">
        <f t="shared" si="14"/>
        <v>47</v>
      </c>
      <c r="L51" s="23">
        <v>54</v>
      </c>
      <c r="M51" s="20">
        <f t="shared" si="15"/>
        <v>108</v>
      </c>
      <c r="N51" s="4">
        <v>2</v>
      </c>
      <c r="O51" s="19">
        <v>4</v>
      </c>
      <c r="P51" s="21">
        <f t="shared" si="16"/>
        <v>20</v>
      </c>
      <c r="Q51" s="23">
        <v>7</v>
      </c>
      <c r="R51" s="20">
        <f t="shared" si="17"/>
        <v>70</v>
      </c>
      <c r="S51" s="4">
        <v>54</v>
      </c>
      <c r="T51" s="21">
        <f t="shared" si="18"/>
        <v>108</v>
      </c>
      <c r="U51" s="23">
        <v>47</v>
      </c>
      <c r="V51" s="20">
        <f t="shared" si="19"/>
        <v>94</v>
      </c>
      <c r="W51" s="4">
        <v>38</v>
      </c>
      <c r="X51" s="21">
        <f t="shared" si="20"/>
        <v>76</v>
      </c>
      <c r="Y51" s="23">
        <v>52</v>
      </c>
      <c r="Z51" s="20">
        <f t="shared" si="21"/>
        <v>104</v>
      </c>
      <c r="AA51" s="4">
        <v>0</v>
      </c>
      <c r="AB51" s="21">
        <f t="shared" si="22"/>
        <v>0</v>
      </c>
      <c r="AC51" s="23">
        <v>1</v>
      </c>
      <c r="AD51" s="20">
        <f t="shared" si="23"/>
        <v>15</v>
      </c>
      <c r="AE51" s="4">
        <v>4</v>
      </c>
      <c r="AF51" s="21">
        <f t="shared" si="24"/>
        <v>40</v>
      </c>
      <c r="AG51" s="78">
        <f t="shared" si="25"/>
        <v>700</v>
      </c>
    </row>
    <row r="52" spans="2:33" s="2" customFormat="1" ht="24" customHeight="1" x14ac:dyDescent="0.25">
      <c r="B52" s="4">
        <v>48</v>
      </c>
      <c r="C52" s="90" t="s">
        <v>96</v>
      </c>
      <c r="D52" s="21" t="s">
        <v>63</v>
      </c>
      <c r="E52" s="22" t="s">
        <v>45</v>
      </c>
      <c r="F52" s="4">
        <v>8</v>
      </c>
      <c r="G52" s="19">
        <v>13</v>
      </c>
      <c r="H52" s="21">
        <f t="shared" si="13"/>
        <v>72</v>
      </c>
      <c r="I52" s="50">
        <v>30</v>
      </c>
      <c r="J52" s="51">
        <v>16</v>
      </c>
      <c r="K52" s="52">
        <f t="shared" si="14"/>
        <v>46</v>
      </c>
      <c r="L52" s="23">
        <v>66</v>
      </c>
      <c r="M52" s="20">
        <f t="shared" si="15"/>
        <v>132</v>
      </c>
      <c r="N52" s="4">
        <v>4</v>
      </c>
      <c r="O52" s="19">
        <v>6</v>
      </c>
      <c r="P52" s="21">
        <f t="shared" si="16"/>
        <v>40</v>
      </c>
      <c r="Q52" s="23">
        <v>11</v>
      </c>
      <c r="R52" s="20">
        <f t="shared" si="17"/>
        <v>110</v>
      </c>
      <c r="S52" s="4">
        <v>62</v>
      </c>
      <c r="T52" s="21">
        <f t="shared" si="18"/>
        <v>124</v>
      </c>
      <c r="U52" s="23">
        <v>39</v>
      </c>
      <c r="V52" s="20">
        <f t="shared" si="19"/>
        <v>78</v>
      </c>
      <c r="W52" s="4">
        <v>4</v>
      </c>
      <c r="X52" s="21">
        <f t="shared" si="20"/>
        <v>8</v>
      </c>
      <c r="Y52" s="23">
        <v>77</v>
      </c>
      <c r="Z52" s="20">
        <f t="shared" si="21"/>
        <v>154</v>
      </c>
      <c r="AA52" s="4">
        <v>49</v>
      </c>
      <c r="AB52" s="21">
        <f t="shared" si="22"/>
        <v>49</v>
      </c>
      <c r="AC52" s="23">
        <v>7</v>
      </c>
      <c r="AD52" s="20">
        <f t="shared" si="23"/>
        <v>105</v>
      </c>
      <c r="AE52" s="4">
        <v>5</v>
      </c>
      <c r="AF52" s="21">
        <f t="shared" si="24"/>
        <v>50</v>
      </c>
      <c r="AG52" s="78">
        <f t="shared" si="25"/>
        <v>968</v>
      </c>
    </row>
    <row r="53" spans="2:33" s="2" customFormat="1" ht="24" customHeight="1" x14ac:dyDescent="0.25">
      <c r="B53" s="4">
        <v>49</v>
      </c>
      <c r="C53" s="90" t="s">
        <v>65</v>
      </c>
      <c r="D53" s="21" t="s">
        <v>63</v>
      </c>
      <c r="E53" s="22" t="s">
        <v>51</v>
      </c>
      <c r="F53" s="4">
        <v>9</v>
      </c>
      <c r="G53" s="19">
        <v>12</v>
      </c>
      <c r="H53" s="21">
        <f t="shared" si="13"/>
        <v>81</v>
      </c>
      <c r="I53" s="50">
        <v>26</v>
      </c>
      <c r="J53" s="51">
        <v>19</v>
      </c>
      <c r="K53" s="52">
        <f t="shared" si="14"/>
        <v>45</v>
      </c>
      <c r="L53" s="23">
        <v>51</v>
      </c>
      <c r="M53" s="20">
        <f t="shared" si="15"/>
        <v>102</v>
      </c>
      <c r="N53" s="4">
        <v>4</v>
      </c>
      <c r="O53" s="19">
        <v>6</v>
      </c>
      <c r="P53" s="21">
        <f t="shared" si="16"/>
        <v>40</v>
      </c>
      <c r="Q53" s="23">
        <v>4</v>
      </c>
      <c r="R53" s="20">
        <f t="shared" si="17"/>
        <v>40</v>
      </c>
      <c r="S53" s="4">
        <v>43</v>
      </c>
      <c r="T53" s="21">
        <f t="shared" si="18"/>
        <v>86</v>
      </c>
      <c r="U53" s="23">
        <v>37</v>
      </c>
      <c r="V53" s="20">
        <f t="shared" si="19"/>
        <v>74</v>
      </c>
      <c r="W53" s="4">
        <v>3</v>
      </c>
      <c r="X53" s="21">
        <f t="shared" si="20"/>
        <v>6</v>
      </c>
      <c r="Y53" s="23">
        <v>47</v>
      </c>
      <c r="Z53" s="20">
        <f t="shared" si="21"/>
        <v>94</v>
      </c>
      <c r="AA53" s="4">
        <v>0</v>
      </c>
      <c r="AB53" s="21">
        <f t="shared" si="22"/>
        <v>0</v>
      </c>
      <c r="AC53" s="23">
        <v>1</v>
      </c>
      <c r="AD53" s="20">
        <f t="shared" si="23"/>
        <v>15</v>
      </c>
      <c r="AE53" s="4">
        <v>6</v>
      </c>
      <c r="AF53" s="21">
        <f t="shared" si="24"/>
        <v>60</v>
      </c>
      <c r="AG53" s="78">
        <f t="shared" si="25"/>
        <v>643</v>
      </c>
    </row>
    <row r="54" spans="2:33" s="2" customFormat="1" ht="24" customHeight="1" x14ac:dyDescent="0.25">
      <c r="B54" s="4">
        <v>50</v>
      </c>
      <c r="C54" s="90" t="s">
        <v>86</v>
      </c>
      <c r="D54" s="21" t="s">
        <v>73</v>
      </c>
      <c r="E54" s="22" t="s">
        <v>46</v>
      </c>
      <c r="F54" s="4">
        <v>5</v>
      </c>
      <c r="G54" s="19">
        <v>8</v>
      </c>
      <c r="H54" s="21">
        <f t="shared" si="13"/>
        <v>45</v>
      </c>
      <c r="I54" s="50">
        <v>20</v>
      </c>
      <c r="J54" s="51">
        <v>23</v>
      </c>
      <c r="K54" s="52">
        <f t="shared" si="14"/>
        <v>43</v>
      </c>
      <c r="L54" s="23">
        <v>29</v>
      </c>
      <c r="M54" s="20">
        <f t="shared" si="15"/>
        <v>58</v>
      </c>
      <c r="N54" s="4">
        <v>5</v>
      </c>
      <c r="O54" s="19">
        <v>7</v>
      </c>
      <c r="P54" s="21">
        <f t="shared" si="16"/>
        <v>50</v>
      </c>
      <c r="Q54" s="23">
        <v>6</v>
      </c>
      <c r="R54" s="20">
        <f t="shared" si="17"/>
        <v>60</v>
      </c>
      <c r="S54" s="4">
        <v>49</v>
      </c>
      <c r="T54" s="21">
        <f t="shared" si="18"/>
        <v>98</v>
      </c>
      <c r="U54" s="23">
        <v>42</v>
      </c>
      <c r="V54" s="20">
        <f t="shared" si="19"/>
        <v>84</v>
      </c>
      <c r="W54" s="4">
        <v>3</v>
      </c>
      <c r="X54" s="21">
        <f t="shared" si="20"/>
        <v>6</v>
      </c>
      <c r="Y54" s="23">
        <v>47</v>
      </c>
      <c r="Z54" s="20">
        <f t="shared" si="21"/>
        <v>94</v>
      </c>
      <c r="AA54" s="4">
        <v>72</v>
      </c>
      <c r="AB54" s="21">
        <f t="shared" si="22"/>
        <v>72</v>
      </c>
      <c r="AC54" s="23">
        <v>0</v>
      </c>
      <c r="AD54" s="20">
        <f t="shared" si="23"/>
        <v>0</v>
      </c>
      <c r="AE54" s="4">
        <v>1</v>
      </c>
      <c r="AF54" s="21">
        <f t="shared" si="24"/>
        <v>10</v>
      </c>
      <c r="AG54" s="78">
        <f t="shared" si="25"/>
        <v>620</v>
      </c>
    </row>
    <row r="55" spans="2:33" s="2" customFormat="1" ht="24" customHeight="1" x14ac:dyDescent="0.25">
      <c r="B55" s="4">
        <v>51</v>
      </c>
      <c r="C55" s="90" t="s">
        <v>98</v>
      </c>
      <c r="D55" s="21" t="s">
        <v>73</v>
      </c>
      <c r="E55" s="22" t="s">
        <v>45</v>
      </c>
      <c r="F55" s="4">
        <v>5</v>
      </c>
      <c r="G55" s="19">
        <v>11</v>
      </c>
      <c r="H55" s="21">
        <f t="shared" si="13"/>
        <v>45</v>
      </c>
      <c r="I55" s="50">
        <v>17</v>
      </c>
      <c r="J55" s="51">
        <v>24</v>
      </c>
      <c r="K55" s="52">
        <f t="shared" si="14"/>
        <v>41</v>
      </c>
      <c r="L55" s="23">
        <v>73</v>
      </c>
      <c r="M55" s="20">
        <f t="shared" si="15"/>
        <v>146</v>
      </c>
      <c r="N55" s="4">
        <v>4</v>
      </c>
      <c r="O55" s="19">
        <v>6</v>
      </c>
      <c r="P55" s="21">
        <f t="shared" si="16"/>
        <v>40</v>
      </c>
      <c r="Q55" s="23">
        <v>7</v>
      </c>
      <c r="R55" s="20">
        <f t="shared" si="17"/>
        <v>70</v>
      </c>
      <c r="S55" s="4">
        <v>61</v>
      </c>
      <c r="T55" s="21">
        <f t="shared" si="18"/>
        <v>122</v>
      </c>
      <c r="U55" s="23">
        <v>29</v>
      </c>
      <c r="V55" s="20">
        <f t="shared" si="19"/>
        <v>58</v>
      </c>
      <c r="W55" s="4">
        <v>5</v>
      </c>
      <c r="X55" s="21">
        <f t="shared" si="20"/>
        <v>10</v>
      </c>
      <c r="Y55" s="23">
        <v>57</v>
      </c>
      <c r="Z55" s="20">
        <f t="shared" si="21"/>
        <v>114</v>
      </c>
      <c r="AA55" s="4">
        <v>82</v>
      </c>
      <c r="AB55" s="21">
        <f t="shared" si="22"/>
        <v>82</v>
      </c>
      <c r="AC55" s="23">
        <v>3</v>
      </c>
      <c r="AD55" s="20">
        <f t="shared" si="23"/>
        <v>45</v>
      </c>
      <c r="AE55" s="4">
        <v>8</v>
      </c>
      <c r="AF55" s="21">
        <f t="shared" si="24"/>
        <v>80</v>
      </c>
      <c r="AG55" s="78">
        <f t="shared" si="25"/>
        <v>853</v>
      </c>
    </row>
    <row r="56" spans="2:33" s="2" customFormat="1" ht="24" customHeight="1" x14ac:dyDescent="0.25">
      <c r="B56" s="4">
        <v>52</v>
      </c>
      <c r="C56" s="90" t="s">
        <v>104</v>
      </c>
      <c r="D56" s="21" t="s">
        <v>63</v>
      </c>
      <c r="E56" s="22" t="s">
        <v>45</v>
      </c>
      <c r="F56" s="4">
        <v>5</v>
      </c>
      <c r="G56" s="19">
        <v>9</v>
      </c>
      <c r="H56" s="21">
        <f t="shared" si="13"/>
        <v>45</v>
      </c>
      <c r="I56" s="50">
        <v>30</v>
      </c>
      <c r="J56" s="51">
        <v>11</v>
      </c>
      <c r="K56" s="52">
        <f t="shared" si="14"/>
        <v>41</v>
      </c>
      <c r="L56" s="23">
        <v>34</v>
      </c>
      <c r="M56" s="20">
        <f t="shared" si="15"/>
        <v>68</v>
      </c>
      <c r="N56" s="4">
        <v>3</v>
      </c>
      <c r="O56" s="19">
        <v>5</v>
      </c>
      <c r="P56" s="21">
        <f t="shared" si="16"/>
        <v>30</v>
      </c>
      <c r="Q56" s="23">
        <v>5</v>
      </c>
      <c r="R56" s="20">
        <f t="shared" si="17"/>
        <v>50</v>
      </c>
      <c r="S56" s="4">
        <v>45</v>
      </c>
      <c r="T56" s="21">
        <f t="shared" si="18"/>
        <v>90</v>
      </c>
      <c r="U56" s="23">
        <v>27</v>
      </c>
      <c r="V56" s="20">
        <f t="shared" si="19"/>
        <v>54</v>
      </c>
      <c r="W56" s="4">
        <v>2</v>
      </c>
      <c r="X56" s="21">
        <f t="shared" si="20"/>
        <v>4</v>
      </c>
      <c r="Y56" s="23">
        <v>45</v>
      </c>
      <c r="Z56" s="20">
        <f t="shared" si="21"/>
        <v>90</v>
      </c>
      <c r="AA56" s="4">
        <v>78</v>
      </c>
      <c r="AB56" s="21">
        <f t="shared" si="22"/>
        <v>78</v>
      </c>
      <c r="AC56" s="23">
        <v>1</v>
      </c>
      <c r="AD56" s="20">
        <f t="shared" si="23"/>
        <v>15</v>
      </c>
      <c r="AE56" s="4">
        <v>6</v>
      </c>
      <c r="AF56" s="21">
        <f t="shared" si="24"/>
        <v>60</v>
      </c>
      <c r="AG56" s="78">
        <f t="shared" si="25"/>
        <v>625</v>
      </c>
    </row>
    <row r="57" spans="2:33" s="2" customFormat="1" ht="24" customHeight="1" x14ac:dyDescent="0.25">
      <c r="B57" s="4">
        <v>53</v>
      </c>
      <c r="C57" s="90" t="s">
        <v>105</v>
      </c>
      <c r="D57" s="21" t="s">
        <v>63</v>
      </c>
      <c r="E57" s="22" t="s">
        <v>52</v>
      </c>
      <c r="F57" s="4">
        <v>4</v>
      </c>
      <c r="G57" s="19">
        <v>9</v>
      </c>
      <c r="H57" s="21">
        <f t="shared" si="13"/>
        <v>36</v>
      </c>
      <c r="I57" s="50">
        <v>23</v>
      </c>
      <c r="J57" s="51">
        <v>17</v>
      </c>
      <c r="K57" s="52">
        <f t="shared" si="14"/>
        <v>40</v>
      </c>
      <c r="L57" s="23">
        <v>42</v>
      </c>
      <c r="M57" s="20">
        <f t="shared" si="15"/>
        <v>84</v>
      </c>
      <c r="N57" s="4">
        <v>3</v>
      </c>
      <c r="O57" s="19">
        <v>5</v>
      </c>
      <c r="P57" s="21">
        <f t="shared" si="16"/>
        <v>30</v>
      </c>
      <c r="Q57" s="23">
        <v>2</v>
      </c>
      <c r="R57" s="20">
        <f t="shared" si="17"/>
        <v>20</v>
      </c>
      <c r="S57" s="4">
        <v>48</v>
      </c>
      <c r="T57" s="21">
        <f t="shared" si="18"/>
        <v>96</v>
      </c>
      <c r="U57" s="23">
        <v>40</v>
      </c>
      <c r="V57" s="20">
        <f t="shared" si="19"/>
        <v>80</v>
      </c>
      <c r="W57" s="4">
        <v>0</v>
      </c>
      <c r="X57" s="21">
        <f t="shared" si="20"/>
        <v>0</v>
      </c>
      <c r="Y57" s="23">
        <v>31</v>
      </c>
      <c r="Z57" s="20">
        <f t="shared" si="21"/>
        <v>62</v>
      </c>
      <c r="AA57" s="4">
        <v>46</v>
      </c>
      <c r="AB57" s="21">
        <f t="shared" si="22"/>
        <v>46</v>
      </c>
      <c r="AC57" s="23">
        <v>0</v>
      </c>
      <c r="AD57" s="20">
        <f t="shared" si="23"/>
        <v>0</v>
      </c>
      <c r="AE57" s="4">
        <v>6</v>
      </c>
      <c r="AF57" s="21">
        <f t="shared" si="24"/>
        <v>60</v>
      </c>
      <c r="AG57" s="78">
        <f t="shared" si="25"/>
        <v>554</v>
      </c>
    </row>
    <row r="58" spans="2:33" s="2" customFormat="1" ht="24" customHeight="1" x14ac:dyDescent="0.25">
      <c r="B58" s="4">
        <v>54</v>
      </c>
      <c r="C58" s="90" t="s">
        <v>101</v>
      </c>
      <c r="D58" s="21" t="s">
        <v>63</v>
      </c>
      <c r="E58" s="22" t="s">
        <v>52</v>
      </c>
      <c r="F58" s="4">
        <v>2</v>
      </c>
      <c r="G58" s="19">
        <v>11</v>
      </c>
      <c r="H58" s="21">
        <f t="shared" si="13"/>
        <v>18</v>
      </c>
      <c r="I58" s="50">
        <v>23</v>
      </c>
      <c r="J58" s="51">
        <v>16</v>
      </c>
      <c r="K58" s="52">
        <f t="shared" si="14"/>
        <v>39</v>
      </c>
      <c r="L58" s="23">
        <v>28</v>
      </c>
      <c r="M58" s="20">
        <f t="shared" si="15"/>
        <v>56</v>
      </c>
      <c r="N58" s="4">
        <v>4</v>
      </c>
      <c r="O58" s="19">
        <v>6</v>
      </c>
      <c r="P58" s="21">
        <f t="shared" si="16"/>
        <v>40</v>
      </c>
      <c r="Q58" s="23">
        <v>7</v>
      </c>
      <c r="R58" s="20">
        <f t="shared" si="17"/>
        <v>70</v>
      </c>
      <c r="S58" s="4">
        <v>38</v>
      </c>
      <c r="T58" s="21">
        <f t="shared" si="18"/>
        <v>76</v>
      </c>
      <c r="U58" s="23">
        <v>20</v>
      </c>
      <c r="V58" s="20">
        <f t="shared" si="19"/>
        <v>40</v>
      </c>
      <c r="W58" s="4">
        <v>8</v>
      </c>
      <c r="X58" s="21">
        <f t="shared" si="20"/>
        <v>16</v>
      </c>
      <c r="Y58" s="23">
        <v>71</v>
      </c>
      <c r="Z58" s="20">
        <f t="shared" si="21"/>
        <v>142</v>
      </c>
      <c r="AA58" s="4">
        <v>34</v>
      </c>
      <c r="AB58" s="21">
        <f t="shared" si="22"/>
        <v>34</v>
      </c>
      <c r="AC58" s="23">
        <v>3</v>
      </c>
      <c r="AD58" s="20">
        <f t="shared" si="23"/>
        <v>45</v>
      </c>
      <c r="AE58" s="4">
        <v>5</v>
      </c>
      <c r="AF58" s="21">
        <f t="shared" si="24"/>
        <v>50</v>
      </c>
      <c r="AG58" s="78">
        <f t="shared" si="25"/>
        <v>626</v>
      </c>
    </row>
    <row r="59" spans="2:33" s="2" customFormat="1" ht="24" customHeight="1" x14ac:dyDescent="0.25">
      <c r="B59" s="4">
        <v>55</v>
      </c>
      <c r="C59" s="90" t="s">
        <v>66</v>
      </c>
      <c r="D59" s="21" t="s">
        <v>64</v>
      </c>
      <c r="E59" s="22" t="s">
        <v>51</v>
      </c>
      <c r="F59" s="4">
        <v>2</v>
      </c>
      <c r="G59" s="19">
        <v>5</v>
      </c>
      <c r="H59" s="21">
        <f t="shared" si="13"/>
        <v>18</v>
      </c>
      <c r="I59" s="50">
        <v>31</v>
      </c>
      <c r="J59" s="51">
        <v>8</v>
      </c>
      <c r="K59" s="52">
        <f t="shared" si="14"/>
        <v>39</v>
      </c>
      <c r="L59" s="23">
        <v>26</v>
      </c>
      <c r="M59" s="20">
        <f t="shared" si="15"/>
        <v>52</v>
      </c>
      <c r="N59" s="4">
        <v>8</v>
      </c>
      <c r="O59" s="19">
        <v>10</v>
      </c>
      <c r="P59" s="21">
        <f t="shared" si="16"/>
        <v>80</v>
      </c>
      <c r="Q59" s="23">
        <v>2</v>
      </c>
      <c r="R59" s="20">
        <f t="shared" si="17"/>
        <v>20</v>
      </c>
      <c r="S59" s="4">
        <v>38</v>
      </c>
      <c r="T59" s="21">
        <f t="shared" si="18"/>
        <v>76</v>
      </c>
      <c r="U59" s="23">
        <v>35</v>
      </c>
      <c r="V59" s="20">
        <f t="shared" si="19"/>
        <v>70</v>
      </c>
      <c r="W59" s="4">
        <v>12</v>
      </c>
      <c r="X59" s="21">
        <f t="shared" si="20"/>
        <v>24</v>
      </c>
      <c r="Y59" s="23">
        <v>40</v>
      </c>
      <c r="Z59" s="20">
        <f t="shared" si="21"/>
        <v>80</v>
      </c>
      <c r="AA59" s="4">
        <v>0</v>
      </c>
      <c r="AB59" s="21">
        <f t="shared" si="22"/>
        <v>0</v>
      </c>
      <c r="AC59" s="23">
        <v>2</v>
      </c>
      <c r="AD59" s="20">
        <f t="shared" si="23"/>
        <v>30</v>
      </c>
      <c r="AE59" s="4">
        <v>5</v>
      </c>
      <c r="AF59" s="21">
        <f t="shared" si="24"/>
        <v>50</v>
      </c>
      <c r="AG59" s="78">
        <f t="shared" si="25"/>
        <v>539</v>
      </c>
    </row>
    <row r="60" spans="2:33" s="2" customFormat="1" ht="24" customHeight="1" x14ac:dyDescent="0.25">
      <c r="B60" s="4">
        <v>56</v>
      </c>
      <c r="C60" s="90" t="s">
        <v>70</v>
      </c>
      <c r="D60" s="21" t="s">
        <v>63</v>
      </c>
      <c r="E60" s="22" t="s">
        <v>51</v>
      </c>
      <c r="F60" s="4">
        <v>2</v>
      </c>
      <c r="G60" s="19">
        <v>5</v>
      </c>
      <c r="H60" s="21">
        <f t="shared" si="13"/>
        <v>18</v>
      </c>
      <c r="I60" s="50">
        <v>37</v>
      </c>
      <c r="J60" s="51">
        <v>0</v>
      </c>
      <c r="K60" s="52">
        <f t="shared" si="14"/>
        <v>37</v>
      </c>
      <c r="L60" s="23">
        <v>16</v>
      </c>
      <c r="M60" s="20">
        <f t="shared" si="15"/>
        <v>32</v>
      </c>
      <c r="N60" s="4">
        <v>1</v>
      </c>
      <c r="O60" s="19">
        <v>3</v>
      </c>
      <c r="P60" s="21">
        <f t="shared" si="16"/>
        <v>10</v>
      </c>
      <c r="Q60" s="23">
        <v>2</v>
      </c>
      <c r="R60" s="20">
        <f t="shared" si="17"/>
        <v>20</v>
      </c>
      <c r="S60" s="4">
        <v>23</v>
      </c>
      <c r="T60" s="21">
        <f t="shared" si="18"/>
        <v>46</v>
      </c>
      <c r="U60" s="23">
        <v>20</v>
      </c>
      <c r="V60" s="20">
        <f t="shared" si="19"/>
        <v>40</v>
      </c>
      <c r="W60" s="4">
        <v>4</v>
      </c>
      <c r="X60" s="21">
        <f t="shared" si="20"/>
        <v>8</v>
      </c>
      <c r="Y60" s="23">
        <v>32</v>
      </c>
      <c r="Z60" s="20">
        <f t="shared" si="21"/>
        <v>64</v>
      </c>
      <c r="AA60" s="4">
        <v>0</v>
      </c>
      <c r="AB60" s="21">
        <f t="shared" si="22"/>
        <v>0</v>
      </c>
      <c r="AC60" s="23">
        <v>0</v>
      </c>
      <c r="AD60" s="20">
        <f t="shared" si="23"/>
        <v>0</v>
      </c>
      <c r="AE60" s="4">
        <v>0</v>
      </c>
      <c r="AF60" s="21">
        <f t="shared" si="24"/>
        <v>0</v>
      </c>
      <c r="AG60" s="78">
        <f t="shared" si="25"/>
        <v>275</v>
      </c>
    </row>
    <row r="61" spans="2:33" s="2" customFormat="1" ht="24" customHeight="1" x14ac:dyDescent="0.25">
      <c r="B61" s="4">
        <v>57</v>
      </c>
      <c r="C61" s="90" t="s">
        <v>87</v>
      </c>
      <c r="D61" s="21" t="s">
        <v>73</v>
      </c>
      <c r="E61" s="22" t="s">
        <v>46</v>
      </c>
      <c r="F61" s="4">
        <v>3</v>
      </c>
      <c r="G61" s="19">
        <v>5</v>
      </c>
      <c r="H61" s="21">
        <f t="shared" si="13"/>
        <v>27</v>
      </c>
      <c r="I61" s="50">
        <v>15</v>
      </c>
      <c r="J61" s="51">
        <v>21</v>
      </c>
      <c r="K61" s="52">
        <f t="shared" si="14"/>
        <v>36</v>
      </c>
      <c r="L61" s="23">
        <v>30</v>
      </c>
      <c r="M61" s="20">
        <f t="shared" si="15"/>
        <v>60</v>
      </c>
      <c r="N61" s="4">
        <v>4</v>
      </c>
      <c r="O61" s="19">
        <v>6</v>
      </c>
      <c r="P61" s="21">
        <f t="shared" si="16"/>
        <v>40</v>
      </c>
      <c r="Q61" s="23">
        <v>5</v>
      </c>
      <c r="R61" s="20">
        <f t="shared" si="17"/>
        <v>50</v>
      </c>
      <c r="S61" s="4">
        <v>38</v>
      </c>
      <c r="T61" s="21">
        <f t="shared" si="18"/>
        <v>76</v>
      </c>
      <c r="U61" s="23">
        <v>41</v>
      </c>
      <c r="V61" s="20">
        <f t="shared" si="19"/>
        <v>82</v>
      </c>
      <c r="W61" s="4">
        <v>0</v>
      </c>
      <c r="X61" s="21">
        <f t="shared" si="20"/>
        <v>0</v>
      </c>
      <c r="Y61" s="23">
        <v>64</v>
      </c>
      <c r="Z61" s="20">
        <f t="shared" si="21"/>
        <v>128</v>
      </c>
      <c r="AA61" s="4">
        <v>26</v>
      </c>
      <c r="AB61" s="21">
        <f t="shared" si="22"/>
        <v>26</v>
      </c>
      <c r="AC61" s="23">
        <v>0</v>
      </c>
      <c r="AD61" s="20">
        <f t="shared" si="23"/>
        <v>0</v>
      </c>
      <c r="AE61" s="4">
        <v>7</v>
      </c>
      <c r="AF61" s="21">
        <f t="shared" si="24"/>
        <v>70</v>
      </c>
      <c r="AG61" s="78">
        <f t="shared" si="25"/>
        <v>595</v>
      </c>
    </row>
    <row r="62" spans="2:33" s="2" customFormat="1" ht="24" customHeight="1" x14ac:dyDescent="0.25">
      <c r="B62" s="4">
        <v>58</v>
      </c>
      <c r="C62" s="90" t="s">
        <v>54</v>
      </c>
      <c r="D62" s="21" t="s">
        <v>64</v>
      </c>
      <c r="E62" s="22" t="s">
        <v>51</v>
      </c>
      <c r="F62" s="4">
        <v>2</v>
      </c>
      <c r="G62" s="19">
        <v>7</v>
      </c>
      <c r="H62" s="21">
        <f t="shared" si="13"/>
        <v>18</v>
      </c>
      <c r="I62" s="50">
        <v>20</v>
      </c>
      <c r="J62" s="51">
        <v>14</v>
      </c>
      <c r="K62" s="52">
        <f t="shared" si="14"/>
        <v>34</v>
      </c>
      <c r="L62" s="23">
        <v>70</v>
      </c>
      <c r="M62" s="20">
        <f t="shared" si="15"/>
        <v>140</v>
      </c>
      <c r="N62" s="4">
        <v>3</v>
      </c>
      <c r="O62" s="19">
        <v>5</v>
      </c>
      <c r="P62" s="21">
        <f t="shared" si="16"/>
        <v>30</v>
      </c>
      <c r="Q62" s="23">
        <v>6</v>
      </c>
      <c r="R62" s="20">
        <f t="shared" si="17"/>
        <v>60</v>
      </c>
      <c r="S62" s="4">
        <v>28</v>
      </c>
      <c r="T62" s="21">
        <f t="shared" si="18"/>
        <v>56</v>
      </c>
      <c r="U62" s="23">
        <v>29</v>
      </c>
      <c r="V62" s="20">
        <f t="shared" si="19"/>
        <v>58</v>
      </c>
      <c r="W62" s="4">
        <v>26</v>
      </c>
      <c r="X62" s="21">
        <f t="shared" si="20"/>
        <v>52</v>
      </c>
      <c r="Y62" s="23">
        <v>59</v>
      </c>
      <c r="Z62" s="20">
        <f t="shared" si="21"/>
        <v>118</v>
      </c>
      <c r="AA62" s="4">
        <v>0</v>
      </c>
      <c r="AB62" s="21">
        <f t="shared" si="22"/>
        <v>0</v>
      </c>
      <c r="AC62" s="23">
        <v>2</v>
      </c>
      <c r="AD62" s="20">
        <f t="shared" si="23"/>
        <v>30</v>
      </c>
      <c r="AE62" s="4">
        <v>4</v>
      </c>
      <c r="AF62" s="21">
        <f t="shared" si="24"/>
        <v>40</v>
      </c>
      <c r="AG62" s="78">
        <f t="shared" si="25"/>
        <v>636</v>
      </c>
    </row>
    <row r="63" spans="2:33" s="2" customFormat="1" ht="24" customHeight="1" x14ac:dyDescent="0.25">
      <c r="B63" s="4">
        <v>59</v>
      </c>
      <c r="C63" s="90" t="s">
        <v>79</v>
      </c>
      <c r="D63" s="21" t="s">
        <v>63</v>
      </c>
      <c r="E63" s="22" t="s">
        <v>52</v>
      </c>
      <c r="F63" s="4">
        <v>2</v>
      </c>
      <c r="G63" s="19">
        <v>7</v>
      </c>
      <c r="H63" s="21">
        <f t="shared" si="13"/>
        <v>18</v>
      </c>
      <c r="I63" s="50">
        <v>15</v>
      </c>
      <c r="J63" s="51">
        <v>17</v>
      </c>
      <c r="K63" s="52">
        <f t="shared" si="14"/>
        <v>32</v>
      </c>
      <c r="L63" s="23">
        <v>21</v>
      </c>
      <c r="M63" s="20">
        <f t="shared" si="15"/>
        <v>42</v>
      </c>
      <c r="N63" s="4">
        <v>3</v>
      </c>
      <c r="O63" s="19">
        <v>5</v>
      </c>
      <c r="P63" s="21">
        <f t="shared" si="16"/>
        <v>30</v>
      </c>
      <c r="Q63" s="23">
        <v>5</v>
      </c>
      <c r="R63" s="20">
        <f t="shared" si="17"/>
        <v>50</v>
      </c>
      <c r="S63" s="4">
        <v>20</v>
      </c>
      <c r="T63" s="21">
        <f t="shared" si="18"/>
        <v>40</v>
      </c>
      <c r="U63" s="23">
        <v>36</v>
      </c>
      <c r="V63" s="20">
        <f t="shared" si="19"/>
        <v>72</v>
      </c>
      <c r="W63" s="4">
        <v>0</v>
      </c>
      <c r="X63" s="21">
        <f t="shared" si="20"/>
        <v>0</v>
      </c>
      <c r="Y63" s="23">
        <v>39</v>
      </c>
      <c r="Z63" s="20">
        <f t="shared" si="21"/>
        <v>78</v>
      </c>
      <c r="AA63" s="4">
        <v>36</v>
      </c>
      <c r="AB63" s="21">
        <f t="shared" si="22"/>
        <v>36</v>
      </c>
      <c r="AC63" s="23">
        <v>0</v>
      </c>
      <c r="AD63" s="20">
        <f t="shared" si="23"/>
        <v>0</v>
      </c>
      <c r="AE63" s="4">
        <v>4</v>
      </c>
      <c r="AF63" s="21">
        <f t="shared" si="24"/>
        <v>40</v>
      </c>
      <c r="AG63" s="78">
        <f t="shared" si="25"/>
        <v>438</v>
      </c>
    </row>
    <row r="64" spans="2:33" s="2" customFormat="1" ht="24" customHeight="1" x14ac:dyDescent="0.25">
      <c r="B64" s="4">
        <v>60</v>
      </c>
      <c r="C64" s="90" t="s">
        <v>106</v>
      </c>
      <c r="D64" s="21" t="s">
        <v>63</v>
      </c>
      <c r="E64" s="22" t="s">
        <v>45</v>
      </c>
      <c r="F64" s="4">
        <v>5</v>
      </c>
      <c r="G64" s="19">
        <v>9</v>
      </c>
      <c r="H64" s="21">
        <f t="shared" si="13"/>
        <v>45</v>
      </c>
      <c r="I64" s="50">
        <v>19</v>
      </c>
      <c r="J64" s="51">
        <v>12</v>
      </c>
      <c r="K64" s="52">
        <f t="shared" si="14"/>
        <v>31</v>
      </c>
      <c r="L64" s="23">
        <v>18</v>
      </c>
      <c r="M64" s="20">
        <f t="shared" si="15"/>
        <v>36</v>
      </c>
      <c r="N64" s="4">
        <v>0</v>
      </c>
      <c r="O64" s="19">
        <v>2</v>
      </c>
      <c r="P64" s="21">
        <f t="shared" si="16"/>
        <v>0</v>
      </c>
      <c r="Q64" s="23">
        <v>3</v>
      </c>
      <c r="R64" s="20">
        <f t="shared" si="17"/>
        <v>30</v>
      </c>
      <c r="S64" s="4">
        <v>20</v>
      </c>
      <c r="T64" s="21">
        <f t="shared" si="18"/>
        <v>40</v>
      </c>
      <c r="U64" s="23">
        <v>20</v>
      </c>
      <c r="V64" s="20">
        <f t="shared" si="19"/>
        <v>40</v>
      </c>
      <c r="W64" s="4">
        <v>3</v>
      </c>
      <c r="X64" s="21">
        <f t="shared" si="20"/>
        <v>6</v>
      </c>
      <c r="Y64" s="23">
        <v>33</v>
      </c>
      <c r="Z64" s="20">
        <f t="shared" si="21"/>
        <v>66</v>
      </c>
      <c r="AA64" s="4">
        <v>51</v>
      </c>
      <c r="AB64" s="21">
        <f t="shared" si="22"/>
        <v>51</v>
      </c>
      <c r="AC64" s="23">
        <v>2</v>
      </c>
      <c r="AD64" s="20">
        <f t="shared" si="23"/>
        <v>30</v>
      </c>
      <c r="AE64" s="4">
        <v>3</v>
      </c>
      <c r="AF64" s="21">
        <f t="shared" si="24"/>
        <v>30</v>
      </c>
      <c r="AG64" s="78">
        <f t="shared" si="25"/>
        <v>405</v>
      </c>
    </row>
    <row r="65" spans="2:33" s="2" customFormat="1" ht="24" customHeight="1" x14ac:dyDescent="0.25">
      <c r="B65" s="4">
        <v>61</v>
      </c>
      <c r="C65" s="90" t="s">
        <v>53</v>
      </c>
      <c r="D65" s="21" t="s">
        <v>64</v>
      </c>
      <c r="E65" s="22" t="s">
        <v>51</v>
      </c>
      <c r="F65" s="4">
        <v>1</v>
      </c>
      <c r="G65" s="19">
        <v>5</v>
      </c>
      <c r="H65" s="21">
        <f t="shared" si="13"/>
        <v>9</v>
      </c>
      <c r="I65" s="50">
        <v>17</v>
      </c>
      <c r="J65" s="51">
        <v>12</v>
      </c>
      <c r="K65" s="52">
        <f t="shared" si="14"/>
        <v>29</v>
      </c>
      <c r="L65" s="23">
        <v>18</v>
      </c>
      <c r="M65" s="20">
        <f t="shared" si="15"/>
        <v>36</v>
      </c>
      <c r="N65" s="4">
        <v>3</v>
      </c>
      <c r="O65" s="19">
        <v>5</v>
      </c>
      <c r="P65" s="21">
        <f t="shared" si="16"/>
        <v>30</v>
      </c>
      <c r="Q65" s="23">
        <v>11</v>
      </c>
      <c r="R65" s="20">
        <f t="shared" si="17"/>
        <v>110</v>
      </c>
      <c r="S65" s="4">
        <v>71</v>
      </c>
      <c r="T65" s="21">
        <f t="shared" si="18"/>
        <v>142</v>
      </c>
      <c r="U65" s="23">
        <v>29</v>
      </c>
      <c r="V65" s="20">
        <f t="shared" si="19"/>
        <v>58</v>
      </c>
      <c r="W65" s="4">
        <v>13</v>
      </c>
      <c r="X65" s="21">
        <f t="shared" si="20"/>
        <v>26</v>
      </c>
      <c r="Y65" s="23">
        <v>53</v>
      </c>
      <c r="Z65" s="20">
        <f t="shared" si="21"/>
        <v>106</v>
      </c>
      <c r="AA65" s="4">
        <v>0</v>
      </c>
      <c r="AB65" s="21">
        <f t="shared" si="22"/>
        <v>0</v>
      </c>
      <c r="AC65" s="23">
        <v>2</v>
      </c>
      <c r="AD65" s="20">
        <f t="shared" si="23"/>
        <v>30</v>
      </c>
      <c r="AE65" s="4">
        <v>0</v>
      </c>
      <c r="AF65" s="21">
        <f t="shared" si="24"/>
        <v>0</v>
      </c>
      <c r="AG65" s="78">
        <f t="shared" si="25"/>
        <v>576</v>
      </c>
    </row>
    <row r="66" spans="2:33" s="2" customFormat="1" ht="24" customHeight="1" x14ac:dyDescent="0.25">
      <c r="B66" s="4">
        <v>62</v>
      </c>
      <c r="C66" s="90" t="s">
        <v>80</v>
      </c>
      <c r="D66" s="21" t="s">
        <v>63</v>
      </c>
      <c r="E66" s="22" t="s">
        <v>52</v>
      </c>
      <c r="F66" s="4">
        <v>2</v>
      </c>
      <c r="G66" s="19">
        <v>6</v>
      </c>
      <c r="H66" s="21">
        <f t="shared" si="13"/>
        <v>18</v>
      </c>
      <c r="I66" s="50">
        <v>26</v>
      </c>
      <c r="J66" s="51">
        <v>2</v>
      </c>
      <c r="K66" s="52">
        <f t="shared" si="14"/>
        <v>28</v>
      </c>
      <c r="L66" s="23">
        <v>13</v>
      </c>
      <c r="M66" s="20">
        <f t="shared" si="15"/>
        <v>26</v>
      </c>
      <c r="N66" s="4">
        <v>2</v>
      </c>
      <c r="O66" s="19">
        <v>4</v>
      </c>
      <c r="P66" s="21">
        <f t="shared" si="16"/>
        <v>20</v>
      </c>
      <c r="Q66" s="23">
        <v>4</v>
      </c>
      <c r="R66" s="20">
        <f t="shared" si="17"/>
        <v>40</v>
      </c>
      <c r="S66" s="4">
        <v>20</v>
      </c>
      <c r="T66" s="21">
        <f t="shared" si="18"/>
        <v>40</v>
      </c>
      <c r="U66" s="23">
        <v>31</v>
      </c>
      <c r="V66" s="20">
        <f t="shared" si="19"/>
        <v>62</v>
      </c>
      <c r="W66" s="4">
        <v>4</v>
      </c>
      <c r="X66" s="21">
        <f t="shared" si="20"/>
        <v>8</v>
      </c>
      <c r="Y66" s="23">
        <v>35</v>
      </c>
      <c r="Z66" s="20">
        <f t="shared" si="21"/>
        <v>70</v>
      </c>
      <c r="AA66" s="4">
        <v>39</v>
      </c>
      <c r="AB66" s="21">
        <f t="shared" si="22"/>
        <v>39</v>
      </c>
      <c r="AC66" s="23">
        <v>2</v>
      </c>
      <c r="AD66" s="20">
        <f t="shared" si="23"/>
        <v>30</v>
      </c>
      <c r="AE66" s="4">
        <v>0</v>
      </c>
      <c r="AF66" s="21">
        <f t="shared" si="24"/>
        <v>0</v>
      </c>
      <c r="AG66" s="78">
        <f t="shared" si="25"/>
        <v>381</v>
      </c>
    </row>
    <row r="67" spans="2:33" s="2" customFormat="1" ht="24" customHeight="1" x14ac:dyDescent="0.25">
      <c r="B67" s="4">
        <v>63</v>
      </c>
      <c r="C67" s="90" t="s">
        <v>57</v>
      </c>
      <c r="D67" s="21" t="s">
        <v>64</v>
      </c>
      <c r="E67" s="22" t="s">
        <v>51</v>
      </c>
      <c r="F67" s="4">
        <v>1</v>
      </c>
      <c r="G67" s="19">
        <v>4</v>
      </c>
      <c r="H67" s="21">
        <f t="shared" si="13"/>
        <v>9</v>
      </c>
      <c r="I67" s="50">
        <v>27</v>
      </c>
      <c r="J67" s="51">
        <v>0</v>
      </c>
      <c r="K67" s="52">
        <f t="shared" si="14"/>
        <v>27</v>
      </c>
      <c r="L67" s="23">
        <v>58</v>
      </c>
      <c r="M67" s="20">
        <f t="shared" si="15"/>
        <v>116</v>
      </c>
      <c r="N67" s="4">
        <v>1</v>
      </c>
      <c r="O67" s="19">
        <v>3</v>
      </c>
      <c r="P67" s="21">
        <f t="shared" si="16"/>
        <v>10</v>
      </c>
      <c r="Q67" s="23">
        <v>4</v>
      </c>
      <c r="R67" s="20">
        <f t="shared" si="17"/>
        <v>40</v>
      </c>
      <c r="S67" s="4">
        <v>59</v>
      </c>
      <c r="T67" s="21">
        <f t="shared" si="18"/>
        <v>118</v>
      </c>
      <c r="U67" s="23">
        <v>0</v>
      </c>
      <c r="V67" s="20">
        <f t="shared" si="19"/>
        <v>0</v>
      </c>
      <c r="W67" s="4">
        <v>0</v>
      </c>
      <c r="X67" s="21">
        <f t="shared" si="20"/>
        <v>0</v>
      </c>
      <c r="Y67" s="23">
        <v>45</v>
      </c>
      <c r="Z67" s="20">
        <f t="shared" si="21"/>
        <v>90</v>
      </c>
      <c r="AA67" s="4">
        <v>0</v>
      </c>
      <c r="AB67" s="21">
        <f t="shared" si="22"/>
        <v>0</v>
      </c>
      <c r="AC67" s="23">
        <v>3</v>
      </c>
      <c r="AD67" s="20">
        <f t="shared" si="23"/>
        <v>45</v>
      </c>
      <c r="AE67" s="4">
        <v>0</v>
      </c>
      <c r="AF67" s="21">
        <f t="shared" si="24"/>
        <v>0</v>
      </c>
      <c r="AG67" s="78">
        <f t="shared" si="25"/>
        <v>455</v>
      </c>
    </row>
    <row r="68" spans="2:33" s="2" customFormat="1" ht="24" customHeight="1" x14ac:dyDescent="0.25">
      <c r="B68" s="4">
        <v>64</v>
      </c>
      <c r="C68" s="90" t="s">
        <v>55</v>
      </c>
      <c r="D68" s="21" t="s">
        <v>73</v>
      </c>
      <c r="E68" s="22" t="s">
        <v>51</v>
      </c>
      <c r="F68" s="4">
        <v>3</v>
      </c>
      <c r="G68" s="19">
        <v>6</v>
      </c>
      <c r="H68" s="21">
        <f t="shared" si="13"/>
        <v>27</v>
      </c>
      <c r="I68" s="50">
        <v>26</v>
      </c>
      <c r="J68" s="51">
        <v>0</v>
      </c>
      <c r="K68" s="52">
        <f t="shared" si="14"/>
        <v>26</v>
      </c>
      <c r="L68" s="23">
        <v>18</v>
      </c>
      <c r="M68" s="20">
        <f t="shared" si="15"/>
        <v>36</v>
      </c>
      <c r="N68" s="4">
        <v>3</v>
      </c>
      <c r="O68" s="19">
        <v>5</v>
      </c>
      <c r="P68" s="21">
        <f t="shared" si="16"/>
        <v>30</v>
      </c>
      <c r="Q68" s="23">
        <v>1</v>
      </c>
      <c r="R68" s="20">
        <f t="shared" si="17"/>
        <v>10</v>
      </c>
      <c r="S68" s="4">
        <v>18</v>
      </c>
      <c r="T68" s="21">
        <f t="shared" si="18"/>
        <v>36</v>
      </c>
      <c r="U68" s="23">
        <v>20</v>
      </c>
      <c r="V68" s="20">
        <f t="shared" si="19"/>
        <v>40</v>
      </c>
      <c r="W68" s="4">
        <v>0</v>
      </c>
      <c r="X68" s="21">
        <f t="shared" si="20"/>
        <v>0</v>
      </c>
      <c r="Y68" s="23">
        <v>43</v>
      </c>
      <c r="Z68" s="20">
        <f t="shared" si="21"/>
        <v>86</v>
      </c>
      <c r="AA68" s="4">
        <v>0</v>
      </c>
      <c r="AB68" s="21">
        <f t="shared" si="22"/>
        <v>0</v>
      </c>
      <c r="AC68" s="23">
        <v>2</v>
      </c>
      <c r="AD68" s="20">
        <f t="shared" si="23"/>
        <v>30</v>
      </c>
      <c r="AE68" s="4">
        <v>1</v>
      </c>
      <c r="AF68" s="21">
        <f t="shared" si="24"/>
        <v>10</v>
      </c>
      <c r="AG68" s="78">
        <f t="shared" si="25"/>
        <v>331</v>
      </c>
    </row>
    <row r="69" spans="2:33" s="2" customFormat="1" ht="24" customHeight="1" x14ac:dyDescent="0.25">
      <c r="B69" s="4">
        <v>65</v>
      </c>
      <c r="C69" s="91" t="s">
        <v>77</v>
      </c>
      <c r="D69" s="41" t="s">
        <v>63</v>
      </c>
      <c r="E69" s="39" t="s">
        <v>52</v>
      </c>
      <c r="F69" s="37">
        <v>0</v>
      </c>
      <c r="G69" s="40">
        <v>9</v>
      </c>
      <c r="H69" s="41">
        <f t="shared" ref="H69:H76" si="26">F69*9</f>
        <v>0</v>
      </c>
      <c r="I69" s="50">
        <v>16</v>
      </c>
      <c r="J69" s="51">
        <v>7</v>
      </c>
      <c r="K69" s="52">
        <f t="shared" ref="K69:K76" si="27">I69+J69</f>
        <v>23</v>
      </c>
      <c r="L69" s="42">
        <v>47</v>
      </c>
      <c r="M69" s="20">
        <f t="shared" ref="M69:M76" si="28">L69*2</f>
        <v>94</v>
      </c>
      <c r="N69" s="37">
        <v>2</v>
      </c>
      <c r="O69" s="40">
        <v>4</v>
      </c>
      <c r="P69" s="41">
        <f t="shared" ref="P69:P76" si="29">N69*10</f>
        <v>20</v>
      </c>
      <c r="Q69" s="42">
        <v>1</v>
      </c>
      <c r="R69" s="38">
        <f t="shared" ref="R69:R76" si="30">Q69*10</f>
        <v>10</v>
      </c>
      <c r="S69" s="37">
        <v>49</v>
      </c>
      <c r="T69" s="41">
        <f t="shared" ref="T69:T76" si="31">S69*2</f>
        <v>98</v>
      </c>
      <c r="U69" s="42">
        <v>38</v>
      </c>
      <c r="V69" s="38">
        <f t="shared" ref="V69:V76" si="32">U69*2</f>
        <v>76</v>
      </c>
      <c r="W69" s="37">
        <v>0</v>
      </c>
      <c r="X69" s="41">
        <f t="shared" ref="X69:X76" si="33">W69*2</f>
        <v>0</v>
      </c>
      <c r="Y69" s="42">
        <v>51</v>
      </c>
      <c r="Z69" s="38">
        <f t="shared" ref="Z69:Z76" si="34">Y69*2</f>
        <v>102</v>
      </c>
      <c r="AA69" s="37">
        <v>68</v>
      </c>
      <c r="AB69" s="21">
        <f t="shared" ref="AB69:AB76" si="35">AA69</f>
        <v>68</v>
      </c>
      <c r="AC69" s="42">
        <v>3</v>
      </c>
      <c r="AD69" s="38">
        <f t="shared" ref="AD69:AD76" si="36">AC69*15</f>
        <v>45</v>
      </c>
      <c r="AE69" s="37">
        <v>4</v>
      </c>
      <c r="AF69" s="41">
        <f t="shared" ref="AF69:AF76" si="37">AE69*10</f>
        <v>40</v>
      </c>
      <c r="AG69" s="78">
        <f t="shared" ref="AG69:AG76" si="38">H69+K69+M69+P69+R69+T69+V69+X69+Z69+AB69+AD69+AF69</f>
        <v>576</v>
      </c>
    </row>
    <row r="70" spans="2:33" s="2" customFormat="1" ht="24" customHeight="1" x14ac:dyDescent="0.25">
      <c r="B70" s="4">
        <v>66</v>
      </c>
      <c r="C70" s="90" t="s">
        <v>69</v>
      </c>
      <c r="D70" s="21" t="s">
        <v>73</v>
      </c>
      <c r="E70" s="22" t="s">
        <v>51</v>
      </c>
      <c r="F70" s="4">
        <v>2</v>
      </c>
      <c r="G70" s="19">
        <v>5</v>
      </c>
      <c r="H70" s="21">
        <f t="shared" si="26"/>
        <v>18</v>
      </c>
      <c r="I70" s="50">
        <v>19</v>
      </c>
      <c r="J70" s="51">
        <v>0</v>
      </c>
      <c r="K70" s="52">
        <f t="shared" si="27"/>
        <v>19</v>
      </c>
      <c r="L70" s="23">
        <v>34</v>
      </c>
      <c r="M70" s="20">
        <f t="shared" si="28"/>
        <v>68</v>
      </c>
      <c r="N70" s="4">
        <v>2</v>
      </c>
      <c r="O70" s="19">
        <v>4</v>
      </c>
      <c r="P70" s="21">
        <f t="shared" si="29"/>
        <v>20</v>
      </c>
      <c r="Q70" s="23">
        <v>1</v>
      </c>
      <c r="R70" s="20">
        <f t="shared" si="30"/>
        <v>10</v>
      </c>
      <c r="S70" s="4">
        <v>25</v>
      </c>
      <c r="T70" s="21">
        <f t="shared" si="31"/>
        <v>50</v>
      </c>
      <c r="U70" s="23">
        <v>0</v>
      </c>
      <c r="V70" s="20">
        <f t="shared" si="32"/>
        <v>0</v>
      </c>
      <c r="W70" s="4">
        <v>7</v>
      </c>
      <c r="X70" s="21">
        <f t="shared" si="33"/>
        <v>14</v>
      </c>
      <c r="Y70" s="23">
        <v>24</v>
      </c>
      <c r="Z70" s="20">
        <f t="shared" si="34"/>
        <v>48</v>
      </c>
      <c r="AA70" s="4">
        <v>0</v>
      </c>
      <c r="AB70" s="21">
        <f t="shared" si="35"/>
        <v>0</v>
      </c>
      <c r="AC70" s="23">
        <v>1</v>
      </c>
      <c r="AD70" s="20">
        <f t="shared" si="36"/>
        <v>15</v>
      </c>
      <c r="AE70" s="4">
        <v>1</v>
      </c>
      <c r="AF70" s="21">
        <f t="shared" si="37"/>
        <v>10</v>
      </c>
      <c r="AG70" s="78">
        <f t="shared" si="38"/>
        <v>272</v>
      </c>
    </row>
    <row r="71" spans="2:33" s="2" customFormat="1" ht="24" customHeight="1" x14ac:dyDescent="0.25">
      <c r="B71" s="4">
        <v>67</v>
      </c>
      <c r="C71" s="90" t="s">
        <v>78</v>
      </c>
      <c r="D71" s="21" t="s">
        <v>73</v>
      </c>
      <c r="E71" s="22" t="s">
        <v>52</v>
      </c>
      <c r="F71" s="4">
        <v>2</v>
      </c>
      <c r="G71" s="19">
        <v>7</v>
      </c>
      <c r="H71" s="21">
        <f t="shared" si="26"/>
        <v>18</v>
      </c>
      <c r="I71" s="50">
        <v>16</v>
      </c>
      <c r="J71" s="51">
        <v>0</v>
      </c>
      <c r="K71" s="52">
        <f t="shared" si="27"/>
        <v>16</v>
      </c>
      <c r="L71" s="23">
        <v>10</v>
      </c>
      <c r="M71" s="20">
        <f t="shared" si="28"/>
        <v>20</v>
      </c>
      <c r="N71" s="4">
        <v>6</v>
      </c>
      <c r="O71" s="19">
        <v>8</v>
      </c>
      <c r="P71" s="21">
        <f t="shared" si="29"/>
        <v>60</v>
      </c>
      <c r="Q71" s="23">
        <v>3</v>
      </c>
      <c r="R71" s="20">
        <f t="shared" si="30"/>
        <v>30</v>
      </c>
      <c r="S71" s="4">
        <v>44</v>
      </c>
      <c r="T71" s="21">
        <f t="shared" si="31"/>
        <v>88</v>
      </c>
      <c r="U71" s="23">
        <v>27</v>
      </c>
      <c r="V71" s="20">
        <f t="shared" si="32"/>
        <v>54</v>
      </c>
      <c r="W71" s="4">
        <v>0</v>
      </c>
      <c r="X71" s="21">
        <f t="shared" si="33"/>
        <v>0</v>
      </c>
      <c r="Y71" s="23">
        <v>37</v>
      </c>
      <c r="Z71" s="20">
        <f t="shared" si="34"/>
        <v>74</v>
      </c>
      <c r="AA71" s="4">
        <v>61</v>
      </c>
      <c r="AB71" s="21">
        <f t="shared" si="35"/>
        <v>61</v>
      </c>
      <c r="AC71" s="23">
        <v>1</v>
      </c>
      <c r="AD71" s="20">
        <f t="shared" si="36"/>
        <v>15</v>
      </c>
      <c r="AE71" s="4">
        <v>3</v>
      </c>
      <c r="AF71" s="21">
        <f t="shared" si="37"/>
        <v>30</v>
      </c>
      <c r="AG71" s="78">
        <f t="shared" si="38"/>
        <v>466</v>
      </c>
    </row>
    <row r="72" spans="2:33" s="2" customFormat="1" ht="24" customHeight="1" x14ac:dyDescent="0.25">
      <c r="B72" s="4">
        <v>68</v>
      </c>
      <c r="C72" s="90" t="s">
        <v>58</v>
      </c>
      <c r="D72" s="21" t="s">
        <v>73</v>
      </c>
      <c r="E72" s="22" t="s">
        <v>51</v>
      </c>
      <c r="F72" s="4">
        <v>0</v>
      </c>
      <c r="G72" s="19">
        <v>5</v>
      </c>
      <c r="H72" s="21">
        <f t="shared" si="26"/>
        <v>0</v>
      </c>
      <c r="I72" s="50">
        <v>16</v>
      </c>
      <c r="J72" s="51">
        <v>0</v>
      </c>
      <c r="K72" s="52">
        <f t="shared" si="27"/>
        <v>16</v>
      </c>
      <c r="L72" s="23">
        <v>21</v>
      </c>
      <c r="M72" s="20">
        <f t="shared" si="28"/>
        <v>42</v>
      </c>
      <c r="N72" s="4">
        <v>3</v>
      </c>
      <c r="O72" s="19">
        <v>5</v>
      </c>
      <c r="P72" s="21">
        <f t="shared" si="29"/>
        <v>30</v>
      </c>
      <c r="Q72" s="23">
        <v>2</v>
      </c>
      <c r="R72" s="20">
        <f t="shared" si="30"/>
        <v>20</v>
      </c>
      <c r="S72" s="4">
        <v>28</v>
      </c>
      <c r="T72" s="21">
        <f t="shared" si="31"/>
        <v>56</v>
      </c>
      <c r="U72" s="23">
        <v>31</v>
      </c>
      <c r="V72" s="20">
        <f t="shared" si="32"/>
        <v>62</v>
      </c>
      <c r="W72" s="4">
        <v>10</v>
      </c>
      <c r="X72" s="21">
        <f t="shared" si="33"/>
        <v>20</v>
      </c>
      <c r="Y72" s="23">
        <v>40</v>
      </c>
      <c r="Z72" s="20">
        <f t="shared" si="34"/>
        <v>80</v>
      </c>
      <c r="AA72" s="4">
        <v>0</v>
      </c>
      <c r="AB72" s="21">
        <f t="shared" si="35"/>
        <v>0</v>
      </c>
      <c r="AC72" s="23">
        <v>0</v>
      </c>
      <c r="AD72" s="20">
        <f t="shared" si="36"/>
        <v>0</v>
      </c>
      <c r="AE72" s="4">
        <v>2</v>
      </c>
      <c r="AF72" s="21">
        <f t="shared" si="37"/>
        <v>20</v>
      </c>
      <c r="AG72" s="78">
        <f t="shared" si="38"/>
        <v>346</v>
      </c>
    </row>
    <row r="73" spans="2:33" s="2" customFormat="1" ht="24" customHeight="1" x14ac:dyDescent="0.25">
      <c r="B73" s="4">
        <v>69</v>
      </c>
      <c r="C73" s="90" t="s">
        <v>71</v>
      </c>
      <c r="D73" s="21" t="s">
        <v>63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50">
        <v>6</v>
      </c>
      <c r="J73" s="51">
        <v>0</v>
      </c>
      <c r="K73" s="52">
        <f t="shared" si="27"/>
        <v>6</v>
      </c>
      <c r="L73" s="23">
        <v>8</v>
      </c>
      <c r="M73" s="20">
        <f t="shared" si="28"/>
        <v>16</v>
      </c>
      <c r="N73" s="4">
        <v>3</v>
      </c>
      <c r="O73" s="19">
        <v>5</v>
      </c>
      <c r="P73" s="21">
        <f t="shared" si="29"/>
        <v>30</v>
      </c>
      <c r="Q73" s="23">
        <v>1</v>
      </c>
      <c r="R73" s="20">
        <f t="shared" si="30"/>
        <v>10</v>
      </c>
      <c r="S73" s="4">
        <v>38</v>
      </c>
      <c r="T73" s="21">
        <f t="shared" si="31"/>
        <v>76</v>
      </c>
      <c r="U73" s="23">
        <v>10</v>
      </c>
      <c r="V73" s="20">
        <f t="shared" si="32"/>
        <v>20</v>
      </c>
      <c r="W73" s="4">
        <v>2</v>
      </c>
      <c r="X73" s="21">
        <f t="shared" si="33"/>
        <v>4</v>
      </c>
      <c r="Y73" s="23">
        <v>33</v>
      </c>
      <c r="Z73" s="20">
        <f t="shared" si="34"/>
        <v>66</v>
      </c>
      <c r="AA73" s="4">
        <v>0</v>
      </c>
      <c r="AB73" s="21">
        <f t="shared" si="35"/>
        <v>0</v>
      </c>
      <c r="AC73" s="23">
        <v>1</v>
      </c>
      <c r="AD73" s="20">
        <f t="shared" si="36"/>
        <v>15</v>
      </c>
      <c r="AE73" s="4">
        <v>1</v>
      </c>
      <c r="AF73" s="21">
        <f t="shared" si="37"/>
        <v>10</v>
      </c>
      <c r="AG73" s="78">
        <f t="shared" si="38"/>
        <v>271</v>
      </c>
    </row>
    <row r="74" spans="2:33" s="2" customFormat="1" ht="24" customHeight="1" x14ac:dyDescent="0.25">
      <c r="B74" s="4">
        <v>70</v>
      </c>
      <c r="C74" s="90" t="s">
        <v>59</v>
      </c>
      <c r="D74" s="21" t="s">
        <v>64</v>
      </c>
      <c r="E74" s="22" t="s">
        <v>51</v>
      </c>
      <c r="F74" s="4">
        <v>5</v>
      </c>
      <c r="G74" s="19">
        <v>9</v>
      </c>
      <c r="H74" s="21">
        <f t="shared" si="26"/>
        <v>45</v>
      </c>
      <c r="I74" s="50">
        <v>3</v>
      </c>
      <c r="J74" s="51">
        <v>1</v>
      </c>
      <c r="K74" s="52">
        <f t="shared" si="27"/>
        <v>4</v>
      </c>
      <c r="L74" s="23">
        <v>33</v>
      </c>
      <c r="M74" s="20">
        <f t="shared" si="28"/>
        <v>66</v>
      </c>
      <c r="N74" s="4">
        <v>3</v>
      </c>
      <c r="O74" s="19">
        <v>5</v>
      </c>
      <c r="P74" s="21">
        <f t="shared" si="29"/>
        <v>30</v>
      </c>
      <c r="Q74" s="23">
        <v>2</v>
      </c>
      <c r="R74" s="20">
        <f t="shared" si="30"/>
        <v>20</v>
      </c>
      <c r="S74" s="4">
        <v>33</v>
      </c>
      <c r="T74" s="21">
        <f t="shared" si="31"/>
        <v>66</v>
      </c>
      <c r="U74" s="23">
        <v>10</v>
      </c>
      <c r="V74" s="20">
        <f t="shared" si="32"/>
        <v>20</v>
      </c>
      <c r="W74" s="4">
        <v>2</v>
      </c>
      <c r="X74" s="21">
        <f t="shared" si="33"/>
        <v>4</v>
      </c>
      <c r="Y74" s="23">
        <v>53</v>
      </c>
      <c r="Z74" s="20">
        <f t="shared" si="34"/>
        <v>106</v>
      </c>
      <c r="AA74" s="4">
        <v>0</v>
      </c>
      <c r="AB74" s="21">
        <f t="shared" si="35"/>
        <v>0</v>
      </c>
      <c r="AC74" s="23">
        <v>1</v>
      </c>
      <c r="AD74" s="20">
        <f t="shared" si="36"/>
        <v>15</v>
      </c>
      <c r="AE74" s="4">
        <v>0</v>
      </c>
      <c r="AF74" s="21">
        <f t="shared" si="37"/>
        <v>0</v>
      </c>
      <c r="AG74" s="78">
        <f t="shared" si="38"/>
        <v>376</v>
      </c>
    </row>
    <row r="75" spans="2:33" s="2" customFormat="1" ht="24" customHeight="1" x14ac:dyDescent="0.25">
      <c r="B75" s="4">
        <v>71</v>
      </c>
      <c r="C75" s="90" t="s">
        <v>68</v>
      </c>
      <c r="D75" s="21" t="s">
        <v>64</v>
      </c>
      <c r="E75" s="22" t="s">
        <v>51</v>
      </c>
      <c r="F75" s="4">
        <v>0</v>
      </c>
      <c r="G75" s="19">
        <v>5</v>
      </c>
      <c r="H75" s="21">
        <f t="shared" si="26"/>
        <v>0</v>
      </c>
      <c r="I75" s="50">
        <v>3</v>
      </c>
      <c r="J75" s="51">
        <v>0</v>
      </c>
      <c r="K75" s="52">
        <f t="shared" si="27"/>
        <v>3</v>
      </c>
      <c r="L75" s="23">
        <v>35</v>
      </c>
      <c r="M75" s="20">
        <f t="shared" si="28"/>
        <v>70</v>
      </c>
      <c r="N75" s="4">
        <v>3</v>
      </c>
      <c r="O75" s="19">
        <v>5</v>
      </c>
      <c r="P75" s="21">
        <f t="shared" si="29"/>
        <v>30</v>
      </c>
      <c r="Q75" s="23">
        <v>0</v>
      </c>
      <c r="R75" s="20">
        <f t="shared" si="30"/>
        <v>0</v>
      </c>
      <c r="S75" s="4">
        <v>43</v>
      </c>
      <c r="T75" s="21">
        <f t="shared" si="31"/>
        <v>86</v>
      </c>
      <c r="U75" s="23">
        <v>34</v>
      </c>
      <c r="V75" s="20">
        <f t="shared" si="32"/>
        <v>68</v>
      </c>
      <c r="W75" s="4">
        <v>19</v>
      </c>
      <c r="X75" s="21">
        <f t="shared" si="33"/>
        <v>38</v>
      </c>
      <c r="Y75" s="23">
        <v>39</v>
      </c>
      <c r="Z75" s="20">
        <f t="shared" si="34"/>
        <v>78</v>
      </c>
      <c r="AA75" s="4">
        <v>0</v>
      </c>
      <c r="AB75" s="21">
        <f t="shared" si="35"/>
        <v>0</v>
      </c>
      <c r="AC75" s="23">
        <v>2</v>
      </c>
      <c r="AD75" s="20">
        <f t="shared" si="36"/>
        <v>30</v>
      </c>
      <c r="AE75" s="4">
        <v>1</v>
      </c>
      <c r="AF75" s="21">
        <f t="shared" si="37"/>
        <v>10</v>
      </c>
      <c r="AG75" s="78">
        <f t="shared" si="38"/>
        <v>413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3">
        <v>0</v>
      </c>
      <c r="J76" s="54">
        <v>0</v>
      </c>
      <c r="K76" s="55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">
        <v>0</v>
      </c>
      <c r="X76" s="33">
        <f t="shared" si="33"/>
        <v>0</v>
      </c>
      <c r="Y76" s="35">
        <v>16</v>
      </c>
      <c r="Z76" s="36">
        <f t="shared" si="34"/>
        <v>32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K5:K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Q7" sqref="Q7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28" t="s">
        <v>7</v>
      </c>
      <c r="M2" s="130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31" t="s">
        <v>27</v>
      </c>
      <c r="M3" s="133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44" t="s">
        <v>4</v>
      </c>
      <c r="M4" s="46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33</v>
      </c>
      <c r="D5" s="85" t="s">
        <v>64</v>
      </c>
      <c r="E5" s="83" t="s">
        <v>46</v>
      </c>
      <c r="F5" s="25">
        <v>10</v>
      </c>
      <c r="G5" s="26">
        <v>13</v>
      </c>
      <c r="H5" s="27">
        <f t="shared" ref="H5:H36" si="0">F5*9</f>
        <v>90</v>
      </c>
      <c r="I5" s="31">
        <v>77</v>
      </c>
      <c r="J5" s="28">
        <v>79</v>
      </c>
      <c r="K5" s="27">
        <f t="shared" ref="K5:K36" si="1">I5+J5</f>
        <v>156</v>
      </c>
      <c r="L5" s="61">
        <v>78</v>
      </c>
      <c r="M5" s="87">
        <f t="shared" ref="M5:M36" si="2">L5*2</f>
        <v>156</v>
      </c>
      <c r="N5" s="31">
        <v>14</v>
      </c>
      <c r="O5" s="28">
        <v>16</v>
      </c>
      <c r="P5" s="27">
        <f t="shared" ref="P5:P36" si="3">N5*10</f>
        <v>140</v>
      </c>
      <c r="Q5" s="30">
        <v>12</v>
      </c>
      <c r="R5" s="29">
        <f t="shared" ref="R5:R36" si="4">Q5*10</f>
        <v>120</v>
      </c>
      <c r="S5" s="31">
        <v>81</v>
      </c>
      <c r="T5" s="27">
        <f t="shared" ref="T5:T36" si="5">S5*2</f>
        <v>162</v>
      </c>
      <c r="U5" s="26">
        <v>88</v>
      </c>
      <c r="V5" s="29">
        <f t="shared" ref="V5:V36" si="6">U5*2</f>
        <v>176</v>
      </c>
      <c r="W5" s="25">
        <v>73</v>
      </c>
      <c r="X5" s="27">
        <f t="shared" ref="X5:X36" si="7">W5*2</f>
        <v>146</v>
      </c>
      <c r="Y5" s="30">
        <v>82</v>
      </c>
      <c r="Z5" s="29">
        <f t="shared" ref="Z5:Z36" si="8">Y5*2</f>
        <v>164</v>
      </c>
      <c r="AA5" s="25">
        <v>84</v>
      </c>
      <c r="AB5" s="85">
        <f t="shared" ref="AB5:AB36" si="9">AA5</f>
        <v>84</v>
      </c>
      <c r="AC5" s="30">
        <v>10</v>
      </c>
      <c r="AD5" s="29">
        <f t="shared" ref="AD5:AD36" si="10">AC5*15</f>
        <v>150</v>
      </c>
      <c r="AE5" s="25">
        <v>9</v>
      </c>
      <c r="AF5" s="27">
        <f t="shared" ref="AF5:AF36" si="11">AE5*10</f>
        <v>90</v>
      </c>
      <c r="AG5" s="77">
        <f t="shared" ref="AG5:AG36" si="12">H5+K5+M5+P5+R5+T5+V5+X5+Z5+AB5+AD5+AF5</f>
        <v>1634</v>
      </c>
    </row>
    <row r="6" spans="2:36" s="2" customFormat="1" ht="24" customHeight="1" x14ac:dyDescent="0.25">
      <c r="B6" s="4">
        <v>2</v>
      </c>
      <c r="C6" s="90" t="s">
        <v>98</v>
      </c>
      <c r="D6" s="21" t="s">
        <v>73</v>
      </c>
      <c r="E6" s="22" t="s">
        <v>45</v>
      </c>
      <c r="F6" s="4">
        <v>5</v>
      </c>
      <c r="G6" s="19">
        <v>11</v>
      </c>
      <c r="H6" s="21">
        <f t="shared" si="0"/>
        <v>45</v>
      </c>
      <c r="I6" s="4">
        <v>17</v>
      </c>
      <c r="J6" s="19">
        <v>24</v>
      </c>
      <c r="K6" s="21">
        <f t="shared" si="1"/>
        <v>41</v>
      </c>
      <c r="L6" s="63">
        <v>73</v>
      </c>
      <c r="M6" s="64">
        <f t="shared" si="2"/>
        <v>146</v>
      </c>
      <c r="N6" s="4">
        <v>4</v>
      </c>
      <c r="O6" s="19">
        <v>6</v>
      </c>
      <c r="P6" s="21">
        <f t="shared" si="3"/>
        <v>40</v>
      </c>
      <c r="Q6" s="23">
        <v>7</v>
      </c>
      <c r="R6" s="20">
        <f t="shared" si="4"/>
        <v>70</v>
      </c>
      <c r="S6" s="4">
        <v>61</v>
      </c>
      <c r="T6" s="21">
        <f t="shared" si="5"/>
        <v>122</v>
      </c>
      <c r="U6" s="23">
        <v>29</v>
      </c>
      <c r="V6" s="20">
        <f t="shared" si="6"/>
        <v>58</v>
      </c>
      <c r="W6" s="4">
        <v>5</v>
      </c>
      <c r="X6" s="21">
        <f t="shared" si="7"/>
        <v>10</v>
      </c>
      <c r="Y6" s="23">
        <v>57</v>
      </c>
      <c r="Z6" s="20">
        <f t="shared" si="8"/>
        <v>114</v>
      </c>
      <c r="AA6" s="4">
        <v>82</v>
      </c>
      <c r="AB6" s="21">
        <f t="shared" si="9"/>
        <v>82</v>
      </c>
      <c r="AC6" s="23">
        <v>3</v>
      </c>
      <c r="AD6" s="20">
        <f t="shared" si="10"/>
        <v>45</v>
      </c>
      <c r="AE6" s="4">
        <v>8</v>
      </c>
      <c r="AF6" s="21">
        <f t="shared" si="11"/>
        <v>80</v>
      </c>
      <c r="AG6" s="78">
        <f t="shared" si="12"/>
        <v>853</v>
      </c>
    </row>
    <row r="7" spans="2:36" s="2" customFormat="1" ht="24" customHeight="1" x14ac:dyDescent="0.25">
      <c r="B7" s="4">
        <v>3</v>
      </c>
      <c r="C7" s="90" t="s">
        <v>54</v>
      </c>
      <c r="D7" s="21" t="s">
        <v>64</v>
      </c>
      <c r="E7" s="22" t="s">
        <v>51</v>
      </c>
      <c r="F7" s="4">
        <v>2</v>
      </c>
      <c r="G7" s="19">
        <v>7</v>
      </c>
      <c r="H7" s="21">
        <f t="shared" si="0"/>
        <v>18</v>
      </c>
      <c r="I7" s="4">
        <v>20</v>
      </c>
      <c r="J7" s="19">
        <v>14</v>
      </c>
      <c r="K7" s="21">
        <f t="shared" si="1"/>
        <v>34</v>
      </c>
      <c r="L7" s="63">
        <v>70</v>
      </c>
      <c r="M7" s="64">
        <f t="shared" si="2"/>
        <v>140</v>
      </c>
      <c r="N7" s="4">
        <v>3</v>
      </c>
      <c r="O7" s="19">
        <v>5</v>
      </c>
      <c r="P7" s="21">
        <f t="shared" si="3"/>
        <v>30</v>
      </c>
      <c r="Q7" s="23">
        <v>6</v>
      </c>
      <c r="R7" s="20">
        <f t="shared" si="4"/>
        <v>60</v>
      </c>
      <c r="S7" s="4">
        <v>28</v>
      </c>
      <c r="T7" s="21">
        <f t="shared" si="5"/>
        <v>56</v>
      </c>
      <c r="U7" s="23">
        <v>29</v>
      </c>
      <c r="V7" s="20">
        <f t="shared" si="6"/>
        <v>58</v>
      </c>
      <c r="W7" s="4">
        <v>26</v>
      </c>
      <c r="X7" s="21">
        <f t="shared" si="7"/>
        <v>52</v>
      </c>
      <c r="Y7" s="23">
        <v>59</v>
      </c>
      <c r="Z7" s="20">
        <f t="shared" si="8"/>
        <v>118</v>
      </c>
      <c r="AA7" s="4">
        <v>0</v>
      </c>
      <c r="AB7" s="21">
        <f t="shared" si="9"/>
        <v>0</v>
      </c>
      <c r="AC7" s="23">
        <v>2</v>
      </c>
      <c r="AD7" s="20">
        <f t="shared" si="10"/>
        <v>30</v>
      </c>
      <c r="AE7" s="4">
        <v>4</v>
      </c>
      <c r="AF7" s="21">
        <f t="shared" si="11"/>
        <v>40</v>
      </c>
      <c r="AG7" s="78">
        <f t="shared" si="12"/>
        <v>636</v>
      </c>
    </row>
    <row r="8" spans="2:36" s="43" customFormat="1" ht="24" customHeight="1" x14ac:dyDescent="0.25">
      <c r="B8" s="37">
        <v>4</v>
      </c>
      <c r="C8" s="90" t="s">
        <v>96</v>
      </c>
      <c r="D8" s="21" t="s">
        <v>63</v>
      </c>
      <c r="E8" s="22" t="s">
        <v>45</v>
      </c>
      <c r="F8" s="4">
        <v>8</v>
      </c>
      <c r="G8" s="19">
        <v>13</v>
      </c>
      <c r="H8" s="21">
        <f t="shared" si="0"/>
        <v>72</v>
      </c>
      <c r="I8" s="4">
        <v>30</v>
      </c>
      <c r="J8" s="19">
        <v>16</v>
      </c>
      <c r="K8" s="21">
        <f t="shared" si="1"/>
        <v>46</v>
      </c>
      <c r="L8" s="63">
        <v>66</v>
      </c>
      <c r="M8" s="64">
        <f t="shared" si="2"/>
        <v>132</v>
      </c>
      <c r="N8" s="4">
        <v>4</v>
      </c>
      <c r="O8" s="19">
        <v>6</v>
      </c>
      <c r="P8" s="21">
        <f t="shared" si="3"/>
        <v>40</v>
      </c>
      <c r="Q8" s="23">
        <v>11</v>
      </c>
      <c r="R8" s="20">
        <f t="shared" si="4"/>
        <v>110</v>
      </c>
      <c r="S8" s="4">
        <v>62</v>
      </c>
      <c r="T8" s="21">
        <f t="shared" si="5"/>
        <v>124</v>
      </c>
      <c r="U8" s="23">
        <v>39</v>
      </c>
      <c r="V8" s="20">
        <f t="shared" si="6"/>
        <v>78</v>
      </c>
      <c r="W8" s="4">
        <v>4</v>
      </c>
      <c r="X8" s="21">
        <f t="shared" si="7"/>
        <v>8</v>
      </c>
      <c r="Y8" s="23">
        <v>77</v>
      </c>
      <c r="Z8" s="20">
        <f t="shared" si="8"/>
        <v>154</v>
      </c>
      <c r="AA8" s="4">
        <v>49</v>
      </c>
      <c r="AB8" s="21">
        <f t="shared" si="9"/>
        <v>49</v>
      </c>
      <c r="AC8" s="23">
        <v>7</v>
      </c>
      <c r="AD8" s="20">
        <f t="shared" si="10"/>
        <v>105</v>
      </c>
      <c r="AE8" s="4">
        <v>5</v>
      </c>
      <c r="AF8" s="21">
        <f t="shared" si="11"/>
        <v>50</v>
      </c>
      <c r="AG8" s="78">
        <f t="shared" si="12"/>
        <v>968</v>
      </c>
    </row>
    <row r="9" spans="2:36" s="2" customFormat="1" ht="24" customHeight="1" x14ac:dyDescent="0.25">
      <c r="B9" s="4">
        <v>5</v>
      </c>
      <c r="C9" s="90" t="s">
        <v>109</v>
      </c>
      <c r="D9" s="21" t="s">
        <v>64</v>
      </c>
      <c r="E9" s="22" t="s">
        <v>46</v>
      </c>
      <c r="F9" s="4">
        <v>9</v>
      </c>
      <c r="G9" s="19">
        <v>10</v>
      </c>
      <c r="H9" s="21">
        <f t="shared" si="0"/>
        <v>81</v>
      </c>
      <c r="I9" s="4">
        <v>50</v>
      </c>
      <c r="J9" s="19">
        <v>48</v>
      </c>
      <c r="K9" s="21">
        <f t="shared" si="1"/>
        <v>98</v>
      </c>
      <c r="L9" s="63">
        <v>64</v>
      </c>
      <c r="M9" s="64">
        <f t="shared" si="2"/>
        <v>128</v>
      </c>
      <c r="N9" s="4">
        <v>13</v>
      </c>
      <c r="O9" s="19">
        <v>15</v>
      </c>
      <c r="P9" s="21">
        <f t="shared" si="3"/>
        <v>130</v>
      </c>
      <c r="Q9" s="23">
        <v>10</v>
      </c>
      <c r="R9" s="20">
        <f t="shared" si="4"/>
        <v>100</v>
      </c>
      <c r="S9" s="4">
        <v>70</v>
      </c>
      <c r="T9" s="21">
        <f t="shared" si="5"/>
        <v>140</v>
      </c>
      <c r="U9" s="23">
        <v>47</v>
      </c>
      <c r="V9" s="20">
        <f t="shared" si="6"/>
        <v>94</v>
      </c>
      <c r="W9" s="4">
        <v>22</v>
      </c>
      <c r="X9" s="21">
        <f t="shared" si="7"/>
        <v>44</v>
      </c>
      <c r="Y9" s="23">
        <v>59</v>
      </c>
      <c r="Z9" s="20">
        <f t="shared" si="8"/>
        <v>118</v>
      </c>
      <c r="AA9" s="4">
        <v>73</v>
      </c>
      <c r="AB9" s="21">
        <f t="shared" si="9"/>
        <v>73</v>
      </c>
      <c r="AC9" s="23">
        <v>10</v>
      </c>
      <c r="AD9" s="20">
        <f t="shared" si="10"/>
        <v>150</v>
      </c>
      <c r="AE9" s="4">
        <v>7</v>
      </c>
      <c r="AF9" s="21">
        <f t="shared" si="11"/>
        <v>70</v>
      </c>
      <c r="AG9" s="78">
        <f t="shared" si="12"/>
        <v>1226</v>
      </c>
    </row>
    <row r="10" spans="2:36" s="2" customFormat="1" ht="24" customHeight="1" x14ac:dyDescent="0.25">
      <c r="B10" s="4">
        <v>6</v>
      </c>
      <c r="C10" s="90" t="s">
        <v>89</v>
      </c>
      <c r="D10" s="21" t="s">
        <v>63</v>
      </c>
      <c r="E10" s="22" t="s">
        <v>46</v>
      </c>
      <c r="F10" s="4">
        <v>7</v>
      </c>
      <c r="G10" s="19">
        <v>13</v>
      </c>
      <c r="H10" s="21">
        <f t="shared" si="0"/>
        <v>63</v>
      </c>
      <c r="I10" s="4">
        <v>34</v>
      </c>
      <c r="J10" s="19">
        <v>27</v>
      </c>
      <c r="K10" s="21">
        <f t="shared" si="1"/>
        <v>61</v>
      </c>
      <c r="L10" s="63">
        <v>64</v>
      </c>
      <c r="M10" s="64">
        <f t="shared" si="2"/>
        <v>128</v>
      </c>
      <c r="N10" s="4">
        <v>6</v>
      </c>
      <c r="O10" s="19">
        <v>8</v>
      </c>
      <c r="P10" s="21">
        <f t="shared" si="3"/>
        <v>60</v>
      </c>
      <c r="Q10" s="23">
        <v>9</v>
      </c>
      <c r="R10" s="20">
        <f t="shared" si="4"/>
        <v>90</v>
      </c>
      <c r="S10" s="4">
        <v>61</v>
      </c>
      <c r="T10" s="21">
        <f t="shared" si="5"/>
        <v>122</v>
      </c>
      <c r="U10" s="23">
        <v>55</v>
      </c>
      <c r="V10" s="20">
        <f t="shared" si="6"/>
        <v>110</v>
      </c>
      <c r="W10" s="4">
        <v>38</v>
      </c>
      <c r="X10" s="21">
        <f t="shared" si="7"/>
        <v>76</v>
      </c>
      <c r="Y10" s="23">
        <v>63</v>
      </c>
      <c r="Z10" s="20">
        <f t="shared" si="8"/>
        <v>126</v>
      </c>
      <c r="AA10" s="4">
        <v>73</v>
      </c>
      <c r="AB10" s="21">
        <f t="shared" si="9"/>
        <v>73</v>
      </c>
      <c r="AC10" s="23">
        <v>3</v>
      </c>
      <c r="AD10" s="20">
        <f t="shared" si="10"/>
        <v>45</v>
      </c>
      <c r="AE10" s="4">
        <v>10</v>
      </c>
      <c r="AF10" s="21">
        <f t="shared" si="11"/>
        <v>100</v>
      </c>
      <c r="AG10" s="78">
        <f t="shared" si="12"/>
        <v>1054</v>
      </c>
    </row>
    <row r="11" spans="2:36" s="2" customFormat="1" ht="24" customHeight="1" x14ac:dyDescent="0.25">
      <c r="B11" s="4">
        <v>7</v>
      </c>
      <c r="C11" s="90" t="s">
        <v>74</v>
      </c>
      <c r="D11" s="21" t="s">
        <v>63</v>
      </c>
      <c r="E11" s="22" t="s">
        <v>52</v>
      </c>
      <c r="F11" s="4">
        <v>4</v>
      </c>
      <c r="G11" s="19">
        <v>12</v>
      </c>
      <c r="H11" s="21">
        <f t="shared" si="0"/>
        <v>36</v>
      </c>
      <c r="I11" s="4">
        <v>44</v>
      </c>
      <c r="J11" s="19">
        <v>29</v>
      </c>
      <c r="K11" s="21">
        <f t="shared" si="1"/>
        <v>73</v>
      </c>
      <c r="L11" s="63">
        <v>64</v>
      </c>
      <c r="M11" s="64">
        <f t="shared" si="2"/>
        <v>128</v>
      </c>
      <c r="N11" s="4">
        <v>6</v>
      </c>
      <c r="O11" s="19">
        <v>8</v>
      </c>
      <c r="P11" s="21">
        <f t="shared" si="3"/>
        <v>60</v>
      </c>
      <c r="Q11" s="23">
        <v>7</v>
      </c>
      <c r="R11" s="20">
        <f t="shared" si="4"/>
        <v>70</v>
      </c>
      <c r="S11" s="4">
        <v>66</v>
      </c>
      <c r="T11" s="21">
        <f t="shared" si="5"/>
        <v>132</v>
      </c>
      <c r="U11" s="23">
        <v>72</v>
      </c>
      <c r="V11" s="20">
        <f t="shared" si="6"/>
        <v>144</v>
      </c>
      <c r="W11" s="4">
        <v>15</v>
      </c>
      <c r="X11" s="21">
        <f t="shared" si="7"/>
        <v>30</v>
      </c>
      <c r="Y11" s="23">
        <v>74</v>
      </c>
      <c r="Z11" s="20">
        <f t="shared" si="8"/>
        <v>148</v>
      </c>
      <c r="AA11" s="4">
        <v>73</v>
      </c>
      <c r="AB11" s="21">
        <f t="shared" si="9"/>
        <v>73</v>
      </c>
      <c r="AC11" s="23">
        <v>2</v>
      </c>
      <c r="AD11" s="20">
        <f t="shared" si="10"/>
        <v>30</v>
      </c>
      <c r="AE11" s="4">
        <v>11</v>
      </c>
      <c r="AF11" s="21">
        <f t="shared" si="11"/>
        <v>110</v>
      </c>
      <c r="AG11" s="78">
        <f t="shared" si="12"/>
        <v>1034</v>
      </c>
    </row>
    <row r="12" spans="2:36" s="2" customFormat="1" ht="24" customHeight="1" x14ac:dyDescent="0.25">
      <c r="B12" s="4">
        <v>8</v>
      </c>
      <c r="C12" s="90" t="s">
        <v>107</v>
      </c>
      <c r="D12" s="21" t="s">
        <v>64</v>
      </c>
      <c r="E12" s="22" t="s">
        <v>46</v>
      </c>
      <c r="F12" s="4">
        <v>9</v>
      </c>
      <c r="G12" s="19">
        <v>10</v>
      </c>
      <c r="H12" s="21">
        <f t="shared" si="0"/>
        <v>81</v>
      </c>
      <c r="I12" s="4">
        <v>77</v>
      </c>
      <c r="J12" s="19">
        <v>75</v>
      </c>
      <c r="K12" s="21">
        <f t="shared" si="1"/>
        <v>152</v>
      </c>
      <c r="L12" s="63">
        <v>60</v>
      </c>
      <c r="M12" s="64">
        <f t="shared" si="2"/>
        <v>120</v>
      </c>
      <c r="N12" s="4">
        <v>13</v>
      </c>
      <c r="O12" s="19">
        <v>15</v>
      </c>
      <c r="P12" s="21">
        <f t="shared" si="3"/>
        <v>130</v>
      </c>
      <c r="Q12" s="23">
        <v>13</v>
      </c>
      <c r="R12" s="20">
        <f t="shared" si="4"/>
        <v>130</v>
      </c>
      <c r="S12" s="4">
        <v>79</v>
      </c>
      <c r="T12" s="21">
        <f t="shared" si="5"/>
        <v>158</v>
      </c>
      <c r="U12" s="23">
        <v>92</v>
      </c>
      <c r="V12" s="20">
        <f t="shared" si="6"/>
        <v>184</v>
      </c>
      <c r="W12" s="4">
        <v>59</v>
      </c>
      <c r="X12" s="21">
        <f t="shared" si="7"/>
        <v>118</v>
      </c>
      <c r="Y12" s="23">
        <v>87</v>
      </c>
      <c r="Z12" s="20">
        <f t="shared" si="8"/>
        <v>174</v>
      </c>
      <c r="AA12" s="4">
        <v>92</v>
      </c>
      <c r="AB12" s="21">
        <f t="shared" si="9"/>
        <v>92</v>
      </c>
      <c r="AC12" s="23">
        <v>8</v>
      </c>
      <c r="AD12" s="20">
        <f t="shared" si="10"/>
        <v>120</v>
      </c>
      <c r="AE12" s="4">
        <v>14</v>
      </c>
      <c r="AF12" s="21">
        <f t="shared" si="11"/>
        <v>140</v>
      </c>
      <c r="AG12" s="78">
        <f t="shared" si="12"/>
        <v>1599</v>
      </c>
    </row>
    <row r="13" spans="2:36" s="2" customFormat="1" ht="24" customHeight="1" x14ac:dyDescent="0.25">
      <c r="B13" s="4">
        <v>9</v>
      </c>
      <c r="C13" s="90" t="s">
        <v>95</v>
      </c>
      <c r="D13" s="21" t="s">
        <v>63</v>
      </c>
      <c r="E13" s="22" t="s">
        <v>45</v>
      </c>
      <c r="F13" s="4">
        <v>10</v>
      </c>
      <c r="G13" s="19">
        <v>11</v>
      </c>
      <c r="H13" s="21">
        <f t="shared" si="0"/>
        <v>90</v>
      </c>
      <c r="I13" s="4">
        <v>49</v>
      </c>
      <c r="J13" s="19">
        <v>29</v>
      </c>
      <c r="K13" s="21">
        <f t="shared" si="1"/>
        <v>78</v>
      </c>
      <c r="L13" s="63">
        <v>60</v>
      </c>
      <c r="M13" s="64">
        <f t="shared" si="2"/>
        <v>120</v>
      </c>
      <c r="N13" s="4">
        <v>6</v>
      </c>
      <c r="O13" s="19">
        <v>8</v>
      </c>
      <c r="P13" s="21">
        <f t="shared" si="3"/>
        <v>60</v>
      </c>
      <c r="Q13" s="23">
        <v>7</v>
      </c>
      <c r="R13" s="20">
        <f t="shared" si="4"/>
        <v>70</v>
      </c>
      <c r="S13" s="4">
        <v>48</v>
      </c>
      <c r="T13" s="21">
        <f t="shared" si="5"/>
        <v>96</v>
      </c>
      <c r="U13" s="23">
        <v>51</v>
      </c>
      <c r="V13" s="20">
        <f t="shared" si="6"/>
        <v>102</v>
      </c>
      <c r="W13" s="4">
        <v>0</v>
      </c>
      <c r="X13" s="21">
        <f t="shared" si="7"/>
        <v>0</v>
      </c>
      <c r="Y13" s="23">
        <v>62</v>
      </c>
      <c r="Z13" s="20">
        <f t="shared" si="8"/>
        <v>124</v>
      </c>
      <c r="AA13" s="4">
        <v>89</v>
      </c>
      <c r="AB13" s="21">
        <f t="shared" si="9"/>
        <v>89</v>
      </c>
      <c r="AC13" s="23">
        <v>7</v>
      </c>
      <c r="AD13" s="20">
        <f t="shared" si="10"/>
        <v>105</v>
      </c>
      <c r="AE13" s="4">
        <v>10</v>
      </c>
      <c r="AF13" s="21">
        <f t="shared" si="11"/>
        <v>100</v>
      </c>
      <c r="AG13" s="78">
        <f t="shared" si="12"/>
        <v>1034</v>
      </c>
    </row>
    <row r="14" spans="2:36" s="2" customFormat="1" ht="24" customHeight="1" x14ac:dyDescent="0.25">
      <c r="B14" s="4">
        <v>10</v>
      </c>
      <c r="C14" s="90" t="s">
        <v>57</v>
      </c>
      <c r="D14" s="21" t="s">
        <v>64</v>
      </c>
      <c r="E14" s="22" t="s">
        <v>51</v>
      </c>
      <c r="F14" s="4">
        <v>1</v>
      </c>
      <c r="G14" s="19">
        <v>4</v>
      </c>
      <c r="H14" s="21">
        <f t="shared" si="0"/>
        <v>9</v>
      </c>
      <c r="I14" s="4">
        <v>27</v>
      </c>
      <c r="J14" s="19">
        <v>0</v>
      </c>
      <c r="K14" s="21">
        <f t="shared" si="1"/>
        <v>27</v>
      </c>
      <c r="L14" s="63">
        <v>58</v>
      </c>
      <c r="M14" s="64">
        <f t="shared" si="2"/>
        <v>116</v>
      </c>
      <c r="N14" s="4">
        <v>1</v>
      </c>
      <c r="O14" s="19">
        <v>3</v>
      </c>
      <c r="P14" s="21">
        <f t="shared" si="3"/>
        <v>10</v>
      </c>
      <c r="Q14" s="23">
        <v>4</v>
      </c>
      <c r="R14" s="20">
        <f t="shared" si="4"/>
        <v>40</v>
      </c>
      <c r="S14" s="4">
        <v>59</v>
      </c>
      <c r="T14" s="21">
        <f t="shared" si="5"/>
        <v>118</v>
      </c>
      <c r="U14" s="23">
        <v>0</v>
      </c>
      <c r="V14" s="20">
        <f t="shared" si="6"/>
        <v>0</v>
      </c>
      <c r="W14" s="4">
        <v>0</v>
      </c>
      <c r="X14" s="21">
        <f t="shared" si="7"/>
        <v>0</v>
      </c>
      <c r="Y14" s="23">
        <v>45</v>
      </c>
      <c r="Z14" s="20">
        <f t="shared" si="8"/>
        <v>90</v>
      </c>
      <c r="AA14" s="4">
        <v>0</v>
      </c>
      <c r="AB14" s="21">
        <f t="shared" si="9"/>
        <v>0</v>
      </c>
      <c r="AC14" s="23">
        <v>3</v>
      </c>
      <c r="AD14" s="20">
        <f t="shared" si="10"/>
        <v>45</v>
      </c>
      <c r="AE14" s="4">
        <v>0</v>
      </c>
      <c r="AF14" s="21">
        <f t="shared" si="11"/>
        <v>0</v>
      </c>
      <c r="AG14" s="78">
        <f t="shared" si="12"/>
        <v>455</v>
      </c>
    </row>
    <row r="15" spans="2:36" s="2" customFormat="1" ht="24" customHeight="1" x14ac:dyDescent="0.25">
      <c r="B15" s="4">
        <v>11</v>
      </c>
      <c r="C15" s="90" t="s">
        <v>35</v>
      </c>
      <c r="D15" s="21" t="s">
        <v>64</v>
      </c>
      <c r="E15" s="22" t="s">
        <v>46</v>
      </c>
      <c r="F15" s="4">
        <v>11</v>
      </c>
      <c r="G15" s="19">
        <v>11</v>
      </c>
      <c r="H15" s="21">
        <f t="shared" si="0"/>
        <v>99</v>
      </c>
      <c r="I15" s="4">
        <v>62</v>
      </c>
      <c r="J15" s="19">
        <v>77</v>
      </c>
      <c r="K15" s="21">
        <f t="shared" si="1"/>
        <v>139</v>
      </c>
      <c r="L15" s="63">
        <v>55</v>
      </c>
      <c r="M15" s="64">
        <f t="shared" si="2"/>
        <v>110</v>
      </c>
      <c r="N15" s="4">
        <v>11</v>
      </c>
      <c r="O15" s="19">
        <v>13</v>
      </c>
      <c r="P15" s="21">
        <f t="shared" si="3"/>
        <v>110</v>
      </c>
      <c r="Q15" s="23">
        <v>12</v>
      </c>
      <c r="R15" s="20">
        <f t="shared" si="4"/>
        <v>120</v>
      </c>
      <c r="S15" s="4">
        <v>80</v>
      </c>
      <c r="T15" s="21">
        <f t="shared" si="5"/>
        <v>160</v>
      </c>
      <c r="U15" s="23">
        <v>78</v>
      </c>
      <c r="V15" s="20">
        <f t="shared" si="6"/>
        <v>156</v>
      </c>
      <c r="W15" s="4">
        <v>51</v>
      </c>
      <c r="X15" s="21">
        <f t="shared" si="7"/>
        <v>102</v>
      </c>
      <c r="Y15" s="23">
        <v>84</v>
      </c>
      <c r="Z15" s="20">
        <f t="shared" si="8"/>
        <v>168</v>
      </c>
      <c r="AA15" s="4">
        <v>80</v>
      </c>
      <c r="AB15" s="21">
        <f t="shared" si="9"/>
        <v>80</v>
      </c>
      <c r="AC15" s="23">
        <v>8</v>
      </c>
      <c r="AD15" s="20">
        <f t="shared" si="10"/>
        <v>120</v>
      </c>
      <c r="AE15" s="4">
        <v>17</v>
      </c>
      <c r="AF15" s="21">
        <f t="shared" si="11"/>
        <v>170</v>
      </c>
      <c r="AG15" s="78">
        <f t="shared" si="12"/>
        <v>1534</v>
      </c>
    </row>
    <row r="16" spans="2:36" s="2" customFormat="1" ht="24" customHeight="1" x14ac:dyDescent="0.25">
      <c r="B16" s="4">
        <v>12</v>
      </c>
      <c r="C16" s="90" t="s">
        <v>56</v>
      </c>
      <c r="D16" s="21" t="s">
        <v>64</v>
      </c>
      <c r="E16" s="22" t="s">
        <v>51</v>
      </c>
      <c r="F16" s="4">
        <v>2</v>
      </c>
      <c r="G16" s="19">
        <v>7</v>
      </c>
      <c r="H16" s="21">
        <f t="shared" si="0"/>
        <v>18</v>
      </c>
      <c r="I16" s="4">
        <v>27</v>
      </c>
      <c r="J16" s="19">
        <v>20</v>
      </c>
      <c r="K16" s="21">
        <f t="shared" si="1"/>
        <v>47</v>
      </c>
      <c r="L16" s="63">
        <v>54</v>
      </c>
      <c r="M16" s="64">
        <f t="shared" si="2"/>
        <v>108</v>
      </c>
      <c r="N16" s="4">
        <v>2</v>
      </c>
      <c r="O16" s="19">
        <v>4</v>
      </c>
      <c r="P16" s="21">
        <f t="shared" si="3"/>
        <v>20</v>
      </c>
      <c r="Q16" s="23">
        <v>7</v>
      </c>
      <c r="R16" s="20">
        <f t="shared" si="4"/>
        <v>70</v>
      </c>
      <c r="S16" s="4">
        <v>54</v>
      </c>
      <c r="T16" s="21">
        <f t="shared" si="5"/>
        <v>108</v>
      </c>
      <c r="U16" s="23">
        <v>47</v>
      </c>
      <c r="V16" s="20">
        <f t="shared" si="6"/>
        <v>94</v>
      </c>
      <c r="W16" s="4">
        <v>38</v>
      </c>
      <c r="X16" s="21">
        <f t="shared" si="7"/>
        <v>76</v>
      </c>
      <c r="Y16" s="23">
        <v>52</v>
      </c>
      <c r="Z16" s="20">
        <f t="shared" si="8"/>
        <v>104</v>
      </c>
      <c r="AA16" s="4">
        <v>0</v>
      </c>
      <c r="AB16" s="21">
        <f t="shared" si="9"/>
        <v>0</v>
      </c>
      <c r="AC16" s="23">
        <v>1</v>
      </c>
      <c r="AD16" s="20">
        <f t="shared" si="10"/>
        <v>15</v>
      </c>
      <c r="AE16" s="4">
        <v>4</v>
      </c>
      <c r="AF16" s="21">
        <f t="shared" si="11"/>
        <v>40</v>
      </c>
      <c r="AG16" s="78">
        <f t="shared" si="12"/>
        <v>700</v>
      </c>
    </row>
    <row r="17" spans="2:33" s="2" customFormat="1" ht="24" customHeight="1" x14ac:dyDescent="0.25">
      <c r="B17" s="4">
        <v>13</v>
      </c>
      <c r="C17" s="90" t="s">
        <v>91</v>
      </c>
      <c r="D17" s="21" t="s">
        <v>63</v>
      </c>
      <c r="E17" s="22" t="s">
        <v>46</v>
      </c>
      <c r="F17" s="4">
        <v>3</v>
      </c>
      <c r="G17" s="19">
        <v>10</v>
      </c>
      <c r="H17" s="21">
        <f t="shared" si="0"/>
        <v>27</v>
      </c>
      <c r="I17" s="4">
        <v>38</v>
      </c>
      <c r="J17" s="19">
        <v>9</v>
      </c>
      <c r="K17" s="21">
        <f t="shared" si="1"/>
        <v>47</v>
      </c>
      <c r="L17" s="63">
        <v>51</v>
      </c>
      <c r="M17" s="64">
        <f t="shared" si="2"/>
        <v>102</v>
      </c>
      <c r="N17" s="4">
        <v>6</v>
      </c>
      <c r="O17" s="19">
        <v>8</v>
      </c>
      <c r="P17" s="21">
        <f t="shared" si="3"/>
        <v>60</v>
      </c>
      <c r="Q17" s="23">
        <v>8</v>
      </c>
      <c r="R17" s="20">
        <f t="shared" si="4"/>
        <v>80</v>
      </c>
      <c r="S17" s="4">
        <v>77</v>
      </c>
      <c r="T17" s="21">
        <f t="shared" si="5"/>
        <v>154</v>
      </c>
      <c r="U17" s="23">
        <v>68</v>
      </c>
      <c r="V17" s="20">
        <f t="shared" si="6"/>
        <v>136</v>
      </c>
      <c r="W17" s="4">
        <v>13</v>
      </c>
      <c r="X17" s="21">
        <f t="shared" si="7"/>
        <v>26</v>
      </c>
      <c r="Y17" s="23">
        <v>70</v>
      </c>
      <c r="Z17" s="20">
        <f t="shared" si="8"/>
        <v>140</v>
      </c>
      <c r="AA17" s="4">
        <v>51</v>
      </c>
      <c r="AB17" s="21">
        <f t="shared" si="9"/>
        <v>51</v>
      </c>
      <c r="AC17" s="23">
        <v>4</v>
      </c>
      <c r="AD17" s="20">
        <f t="shared" si="10"/>
        <v>60</v>
      </c>
      <c r="AE17" s="4">
        <v>11</v>
      </c>
      <c r="AF17" s="21">
        <f t="shared" si="11"/>
        <v>110</v>
      </c>
      <c r="AG17" s="78">
        <f t="shared" si="12"/>
        <v>993</v>
      </c>
    </row>
    <row r="18" spans="2:33" s="2" customFormat="1" ht="24" customHeight="1" x14ac:dyDescent="0.25">
      <c r="B18" s="4">
        <v>14</v>
      </c>
      <c r="C18" s="90" t="s">
        <v>65</v>
      </c>
      <c r="D18" s="21" t="s">
        <v>63</v>
      </c>
      <c r="E18" s="22" t="s">
        <v>51</v>
      </c>
      <c r="F18" s="4">
        <v>9</v>
      </c>
      <c r="G18" s="19">
        <v>12</v>
      </c>
      <c r="H18" s="21">
        <f t="shared" si="0"/>
        <v>81</v>
      </c>
      <c r="I18" s="4">
        <v>26</v>
      </c>
      <c r="J18" s="19">
        <v>19</v>
      </c>
      <c r="K18" s="21">
        <f t="shared" si="1"/>
        <v>45</v>
      </c>
      <c r="L18" s="63">
        <v>51</v>
      </c>
      <c r="M18" s="64">
        <f t="shared" si="2"/>
        <v>102</v>
      </c>
      <c r="N18" s="4">
        <v>4</v>
      </c>
      <c r="O18" s="19">
        <v>6</v>
      </c>
      <c r="P18" s="21">
        <f t="shared" si="3"/>
        <v>40</v>
      </c>
      <c r="Q18" s="23">
        <v>4</v>
      </c>
      <c r="R18" s="20">
        <f t="shared" si="4"/>
        <v>40</v>
      </c>
      <c r="S18" s="4">
        <v>43</v>
      </c>
      <c r="T18" s="21">
        <f t="shared" si="5"/>
        <v>86</v>
      </c>
      <c r="U18" s="23">
        <v>37</v>
      </c>
      <c r="V18" s="20">
        <f t="shared" si="6"/>
        <v>74</v>
      </c>
      <c r="W18" s="4">
        <v>3</v>
      </c>
      <c r="X18" s="21">
        <f t="shared" si="7"/>
        <v>6</v>
      </c>
      <c r="Y18" s="23">
        <v>47</v>
      </c>
      <c r="Z18" s="20">
        <f t="shared" si="8"/>
        <v>94</v>
      </c>
      <c r="AA18" s="4">
        <v>0</v>
      </c>
      <c r="AB18" s="21">
        <f t="shared" si="9"/>
        <v>0</v>
      </c>
      <c r="AC18" s="23">
        <v>1</v>
      </c>
      <c r="AD18" s="20">
        <f t="shared" si="10"/>
        <v>15</v>
      </c>
      <c r="AE18" s="4">
        <v>6</v>
      </c>
      <c r="AF18" s="21">
        <f t="shared" si="11"/>
        <v>60</v>
      </c>
      <c r="AG18" s="78">
        <f t="shared" si="12"/>
        <v>643</v>
      </c>
    </row>
    <row r="19" spans="2:33" s="2" customFormat="1" ht="24" customHeight="1" x14ac:dyDescent="0.25">
      <c r="B19" s="4">
        <v>15</v>
      </c>
      <c r="C19" s="90" t="s">
        <v>34</v>
      </c>
      <c r="D19" s="21" t="s">
        <v>64</v>
      </c>
      <c r="E19" s="22" t="s">
        <v>46</v>
      </c>
      <c r="F19" s="4">
        <v>8</v>
      </c>
      <c r="G19" s="19">
        <v>8</v>
      </c>
      <c r="H19" s="21">
        <f t="shared" si="0"/>
        <v>72</v>
      </c>
      <c r="I19" s="4">
        <v>85</v>
      </c>
      <c r="J19" s="19">
        <v>70</v>
      </c>
      <c r="K19" s="21">
        <f t="shared" si="1"/>
        <v>155</v>
      </c>
      <c r="L19" s="63">
        <v>50</v>
      </c>
      <c r="M19" s="64">
        <f t="shared" si="2"/>
        <v>100</v>
      </c>
      <c r="N19" s="4">
        <v>13</v>
      </c>
      <c r="O19" s="19">
        <v>15</v>
      </c>
      <c r="P19" s="21">
        <f t="shared" si="3"/>
        <v>130</v>
      </c>
      <c r="Q19" s="23">
        <v>10</v>
      </c>
      <c r="R19" s="20">
        <f t="shared" si="4"/>
        <v>100</v>
      </c>
      <c r="S19" s="4">
        <v>118</v>
      </c>
      <c r="T19" s="21">
        <f t="shared" si="5"/>
        <v>236</v>
      </c>
      <c r="U19" s="23">
        <v>86</v>
      </c>
      <c r="V19" s="20">
        <f t="shared" si="6"/>
        <v>172</v>
      </c>
      <c r="W19" s="4">
        <v>56</v>
      </c>
      <c r="X19" s="21">
        <f t="shared" si="7"/>
        <v>112</v>
      </c>
      <c r="Y19" s="23">
        <v>70</v>
      </c>
      <c r="Z19" s="20">
        <f t="shared" si="8"/>
        <v>140</v>
      </c>
      <c r="AA19" s="4">
        <v>88</v>
      </c>
      <c r="AB19" s="21">
        <f t="shared" si="9"/>
        <v>88</v>
      </c>
      <c r="AC19" s="23">
        <v>10</v>
      </c>
      <c r="AD19" s="20">
        <f t="shared" si="10"/>
        <v>150</v>
      </c>
      <c r="AE19" s="4">
        <v>6</v>
      </c>
      <c r="AF19" s="21">
        <f t="shared" si="11"/>
        <v>60</v>
      </c>
      <c r="AG19" s="78">
        <f t="shared" si="12"/>
        <v>1515</v>
      </c>
    </row>
    <row r="20" spans="2:33" s="2" customFormat="1" ht="24" customHeight="1" x14ac:dyDescent="0.25">
      <c r="B20" s="4">
        <v>16</v>
      </c>
      <c r="C20" s="90" t="s">
        <v>42</v>
      </c>
      <c r="D20" s="21" t="s">
        <v>63</v>
      </c>
      <c r="E20" s="22" t="s">
        <v>46</v>
      </c>
      <c r="F20" s="4">
        <v>8</v>
      </c>
      <c r="G20" s="19">
        <v>9</v>
      </c>
      <c r="H20" s="21">
        <f t="shared" si="0"/>
        <v>72</v>
      </c>
      <c r="I20" s="4">
        <v>69</v>
      </c>
      <c r="J20" s="19">
        <v>51</v>
      </c>
      <c r="K20" s="21">
        <f t="shared" si="1"/>
        <v>120</v>
      </c>
      <c r="L20" s="63">
        <v>50</v>
      </c>
      <c r="M20" s="64">
        <f t="shared" si="2"/>
        <v>100</v>
      </c>
      <c r="N20" s="4">
        <v>8</v>
      </c>
      <c r="O20" s="19">
        <v>10</v>
      </c>
      <c r="P20" s="21">
        <f t="shared" si="3"/>
        <v>80</v>
      </c>
      <c r="Q20" s="23">
        <v>6</v>
      </c>
      <c r="R20" s="20">
        <f t="shared" si="4"/>
        <v>60</v>
      </c>
      <c r="S20" s="4">
        <v>75</v>
      </c>
      <c r="T20" s="21">
        <f t="shared" si="5"/>
        <v>150</v>
      </c>
      <c r="U20" s="23">
        <v>71</v>
      </c>
      <c r="V20" s="20">
        <f t="shared" si="6"/>
        <v>142</v>
      </c>
      <c r="W20" s="4">
        <v>32</v>
      </c>
      <c r="X20" s="21">
        <f t="shared" si="7"/>
        <v>64</v>
      </c>
      <c r="Y20" s="23">
        <v>77</v>
      </c>
      <c r="Z20" s="20">
        <f t="shared" si="8"/>
        <v>154</v>
      </c>
      <c r="AA20" s="4">
        <v>58</v>
      </c>
      <c r="AB20" s="21">
        <f t="shared" si="9"/>
        <v>58</v>
      </c>
      <c r="AC20" s="23">
        <v>6</v>
      </c>
      <c r="AD20" s="20">
        <f t="shared" si="10"/>
        <v>90</v>
      </c>
      <c r="AE20" s="4">
        <v>7</v>
      </c>
      <c r="AF20" s="21">
        <f t="shared" si="11"/>
        <v>70</v>
      </c>
      <c r="AG20" s="78">
        <f t="shared" si="12"/>
        <v>1160</v>
      </c>
    </row>
    <row r="21" spans="2:33" s="2" customFormat="1" ht="24" customHeight="1" x14ac:dyDescent="0.25">
      <c r="B21" s="4">
        <v>17</v>
      </c>
      <c r="C21" s="90" t="s">
        <v>97</v>
      </c>
      <c r="D21" s="21" t="s">
        <v>64</v>
      </c>
      <c r="E21" s="22" t="s">
        <v>45</v>
      </c>
      <c r="F21" s="4">
        <v>6</v>
      </c>
      <c r="G21" s="19">
        <v>8</v>
      </c>
      <c r="H21" s="21">
        <f t="shared" si="0"/>
        <v>54</v>
      </c>
      <c r="I21" s="4">
        <v>59</v>
      </c>
      <c r="J21" s="19">
        <v>52</v>
      </c>
      <c r="K21" s="21">
        <f t="shared" si="1"/>
        <v>111</v>
      </c>
      <c r="L21" s="63">
        <v>49</v>
      </c>
      <c r="M21" s="64">
        <f t="shared" si="2"/>
        <v>98</v>
      </c>
      <c r="N21" s="4">
        <v>9</v>
      </c>
      <c r="O21" s="19">
        <v>11</v>
      </c>
      <c r="P21" s="21">
        <f t="shared" si="3"/>
        <v>90</v>
      </c>
      <c r="Q21" s="23">
        <v>10</v>
      </c>
      <c r="R21" s="20">
        <f t="shared" si="4"/>
        <v>100</v>
      </c>
      <c r="S21" s="4">
        <v>53</v>
      </c>
      <c r="T21" s="21">
        <f t="shared" si="5"/>
        <v>106</v>
      </c>
      <c r="U21" s="23">
        <v>72</v>
      </c>
      <c r="V21" s="20">
        <f t="shared" si="6"/>
        <v>144</v>
      </c>
      <c r="W21" s="4">
        <v>2</v>
      </c>
      <c r="X21" s="21">
        <f t="shared" si="7"/>
        <v>4</v>
      </c>
      <c r="Y21" s="23">
        <v>66</v>
      </c>
      <c r="Z21" s="20">
        <f t="shared" si="8"/>
        <v>132</v>
      </c>
      <c r="AA21" s="4">
        <v>77</v>
      </c>
      <c r="AB21" s="21">
        <f t="shared" si="9"/>
        <v>77</v>
      </c>
      <c r="AC21" s="23">
        <v>4</v>
      </c>
      <c r="AD21" s="20">
        <f t="shared" si="10"/>
        <v>60</v>
      </c>
      <c r="AE21" s="4">
        <v>7</v>
      </c>
      <c r="AF21" s="21">
        <f t="shared" si="11"/>
        <v>70</v>
      </c>
      <c r="AG21" s="78">
        <f t="shared" si="12"/>
        <v>1046</v>
      </c>
    </row>
    <row r="22" spans="2:33" s="2" customFormat="1" ht="24" customHeight="1" x14ac:dyDescent="0.25">
      <c r="B22" s="4">
        <v>18</v>
      </c>
      <c r="C22" s="90" t="s">
        <v>39</v>
      </c>
      <c r="D22" s="21" t="s">
        <v>64</v>
      </c>
      <c r="E22" s="22" t="s">
        <v>46</v>
      </c>
      <c r="F22" s="4">
        <v>8</v>
      </c>
      <c r="G22" s="19">
        <v>12</v>
      </c>
      <c r="H22" s="21">
        <f t="shared" si="0"/>
        <v>72</v>
      </c>
      <c r="I22" s="4">
        <v>70</v>
      </c>
      <c r="J22" s="19">
        <v>46</v>
      </c>
      <c r="K22" s="21">
        <f t="shared" si="1"/>
        <v>116</v>
      </c>
      <c r="L22" s="63">
        <v>48</v>
      </c>
      <c r="M22" s="64">
        <f t="shared" si="2"/>
        <v>96</v>
      </c>
      <c r="N22" s="4">
        <v>11</v>
      </c>
      <c r="O22" s="19">
        <v>13</v>
      </c>
      <c r="P22" s="21">
        <f t="shared" si="3"/>
        <v>110</v>
      </c>
      <c r="Q22" s="23">
        <v>12</v>
      </c>
      <c r="R22" s="20">
        <f t="shared" si="4"/>
        <v>120</v>
      </c>
      <c r="S22" s="4">
        <v>82</v>
      </c>
      <c r="T22" s="21">
        <f t="shared" si="5"/>
        <v>164</v>
      </c>
      <c r="U22" s="23">
        <v>60</v>
      </c>
      <c r="V22" s="20">
        <f t="shared" si="6"/>
        <v>120</v>
      </c>
      <c r="W22" s="4">
        <v>45</v>
      </c>
      <c r="X22" s="21">
        <f t="shared" si="7"/>
        <v>90</v>
      </c>
      <c r="Y22" s="23">
        <v>75</v>
      </c>
      <c r="Z22" s="20">
        <f t="shared" si="8"/>
        <v>150</v>
      </c>
      <c r="AA22" s="4">
        <v>70</v>
      </c>
      <c r="AB22" s="21">
        <f t="shared" si="9"/>
        <v>70</v>
      </c>
      <c r="AC22" s="23">
        <v>5</v>
      </c>
      <c r="AD22" s="20">
        <f t="shared" si="10"/>
        <v>75</v>
      </c>
      <c r="AE22" s="4">
        <v>8</v>
      </c>
      <c r="AF22" s="21">
        <f t="shared" si="11"/>
        <v>80</v>
      </c>
      <c r="AG22" s="78">
        <f t="shared" si="12"/>
        <v>1263</v>
      </c>
    </row>
    <row r="23" spans="2:33" s="2" customFormat="1" ht="24" customHeight="1" x14ac:dyDescent="0.25">
      <c r="B23" s="4">
        <v>19</v>
      </c>
      <c r="C23" s="90" t="s">
        <v>62</v>
      </c>
      <c r="D23" s="21" t="s">
        <v>63</v>
      </c>
      <c r="E23" s="22" t="s">
        <v>51</v>
      </c>
      <c r="F23" s="4">
        <v>7</v>
      </c>
      <c r="G23" s="19">
        <v>15</v>
      </c>
      <c r="H23" s="21">
        <f t="shared" si="0"/>
        <v>63</v>
      </c>
      <c r="I23" s="4">
        <v>59</v>
      </c>
      <c r="J23" s="19">
        <v>11</v>
      </c>
      <c r="K23" s="21">
        <f t="shared" si="1"/>
        <v>70</v>
      </c>
      <c r="L23" s="63">
        <v>47</v>
      </c>
      <c r="M23" s="64">
        <f t="shared" si="2"/>
        <v>94</v>
      </c>
      <c r="N23" s="4">
        <v>6</v>
      </c>
      <c r="O23" s="19">
        <v>8</v>
      </c>
      <c r="P23" s="21">
        <f t="shared" si="3"/>
        <v>60</v>
      </c>
      <c r="Q23" s="23">
        <v>7</v>
      </c>
      <c r="R23" s="20">
        <f t="shared" si="4"/>
        <v>70</v>
      </c>
      <c r="S23" s="4">
        <v>79</v>
      </c>
      <c r="T23" s="21">
        <f t="shared" si="5"/>
        <v>158</v>
      </c>
      <c r="U23" s="23">
        <v>56</v>
      </c>
      <c r="V23" s="20">
        <f t="shared" si="6"/>
        <v>112</v>
      </c>
      <c r="W23" s="4">
        <v>36</v>
      </c>
      <c r="X23" s="21">
        <f t="shared" si="7"/>
        <v>72</v>
      </c>
      <c r="Y23" s="23">
        <v>73</v>
      </c>
      <c r="Z23" s="20">
        <f t="shared" si="8"/>
        <v>146</v>
      </c>
      <c r="AA23" s="4">
        <v>0</v>
      </c>
      <c r="AB23" s="21">
        <f t="shared" si="9"/>
        <v>0</v>
      </c>
      <c r="AC23" s="23">
        <v>2</v>
      </c>
      <c r="AD23" s="20">
        <f t="shared" si="10"/>
        <v>30</v>
      </c>
      <c r="AE23" s="4">
        <v>12</v>
      </c>
      <c r="AF23" s="21">
        <f t="shared" si="11"/>
        <v>120</v>
      </c>
      <c r="AG23" s="78">
        <f t="shared" si="12"/>
        <v>995</v>
      </c>
    </row>
    <row r="24" spans="2:33" s="2" customFormat="1" ht="24" customHeight="1" x14ac:dyDescent="0.25">
      <c r="B24" s="4">
        <v>20</v>
      </c>
      <c r="C24" s="90" t="s">
        <v>75</v>
      </c>
      <c r="D24" s="21" t="s">
        <v>63</v>
      </c>
      <c r="E24" s="22" t="s">
        <v>52</v>
      </c>
      <c r="F24" s="4">
        <v>7</v>
      </c>
      <c r="G24" s="19">
        <v>11</v>
      </c>
      <c r="H24" s="21">
        <f t="shared" si="0"/>
        <v>63</v>
      </c>
      <c r="I24" s="4">
        <v>39</v>
      </c>
      <c r="J24" s="19">
        <v>22</v>
      </c>
      <c r="K24" s="21">
        <f t="shared" si="1"/>
        <v>61</v>
      </c>
      <c r="L24" s="63">
        <v>47</v>
      </c>
      <c r="M24" s="64">
        <f t="shared" si="2"/>
        <v>94</v>
      </c>
      <c r="N24" s="4">
        <v>5</v>
      </c>
      <c r="O24" s="19">
        <v>8</v>
      </c>
      <c r="P24" s="21">
        <f t="shared" si="3"/>
        <v>50</v>
      </c>
      <c r="Q24" s="23">
        <v>8</v>
      </c>
      <c r="R24" s="20">
        <f t="shared" si="4"/>
        <v>80</v>
      </c>
      <c r="S24" s="4">
        <v>97</v>
      </c>
      <c r="T24" s="21">
        <f t="shared" si="5"/>
        <v>194</v>
      </c>
      <c r="U24" s="23">
        <v>48</v>
      </c>
      <c r="V24" s="20">
        <f t="shared" si="6"/>
        <v>96</v>
      </c>
      <c r="W24" s="4">
        <v>7</v>
      </c>
      <c r="X24" s="21">
        <f t="shared" si="7"/>
        <v>14</v>
      </c>
      <c r="Y24" s="23">
        <v>71</v>
      </c>
      <c r="Z24" s="20">
        <f t="shared" si="8"/>
        <v>142</v>
      </c>
      <c r="AA24" s="4">
        <v>69</v>
      </c>
      <c r="AB24" s="21">
        <f t="shared" si="9"/>
        <v>69</v>
      </c>
      <c r="AC24" s="23">
        <v>0</v>
      </c>
      <c r="AD24" s="20">
        <f t="shared" si="10"/>
        <v>0</v>
      </c>
      <c r="AE24" s="4">
        <v>4</v>
      </c>
      <c r="AF24" s="21">
        <f t="shared" si="11"/>
        <v>40</v>
      </c>
      <c r="AG24" s="78">
        <f t="shared" si="12"/>
        <v>903</v>
      </c>
    </row>
    <row r="25" spans="2:33" s="2" customFormat="1" ht="24" customHeight="1" x14ac:dyDescent="0.25">
      <c r="B25" s="4">
        <v>21</v>
      </c>
      <c r="C25" s="91" t="s">
        <v>77</v>
      </c>
      <c r="D25" s="41" t="s">
        <v>63</v>
      </c>
      <c r="E25" s="39" t="s">
        <v>52</v>
      </c>
      <c r="F25" s="37">
        <v>0</v>
      </c>
      <c r="G25" s="40">
        <v>9</v>
      </c>
      <c r="H25" s="41">
        <f t="shared" si="0"/>
        <v>0</v>
      </c>
      <c r="I25" s="37">
        <v>16</v>
      </c>
      <c r="J25" s="40">
        <v>7</v>
      </c>
      <c r="K25" s="41">
        <f t="shared" si="1"/>
        <v>23</v>
      </c>
      <c r="L25" s="63">
        <v>47</v>
      </c>
      <c r="M25" s="64">
        <f t="shared" si="2"/>
        <v>94</v>
      </c>
      <c r="N25" s="37">
        <v>2</v>
      </c>
      <c r="O25" s="40">
        <v>4</v>
      </c>
      <c r="P25" s="41">
        <f t="shared" si="3"/>
        <v>20</v>
      </c>
      <c r="Q25" s="42">
        <v>1</v>
      </c>
      <c r="R25" s="38">
        <f t="shared" si="4"/>
        <v>10</v>
      </c>
      <c r="S25" s="37">
        <v>49</v>
      </c>
      <c r="T25" s="41">
        <f t="shared" si="5"/>
        <v>98</v>
      </c>
      <c r="U25" s="42">
        <v>38</v>
      </c>
      <c r="V25" s="38">
        <f t="shared" si="6"/>
        <v>76</v>
      </c>
      <c r="W25" s="37">
        <v>0</v>
      </c>
      <c r="X25" s="41">
        <f t="shared" si="7"/>
        <v>0</v>
      </c>
      <c r="Y25" s="42">
        <v>51</v>
      </c>
      <c r="Z25" s="38">
        <f t="shared" si="8"/>
        <v>102</v>
      </c>
      <c r="AA25" s="37">
        <v>68</v>
      </c>
      <c r="AB25" s="21">
        <f t="shared" si="9"/>
        <v>68</v>
      </c>
      <c r="AC25" s="42">
        <v>3</v>
      </c>
      <c r="AD25" s="38">
        <f t="shared" si="10"/>
        <v>45</v>
      </c>
      <c r="AE25" s="37">
        <v>4</v>
      </c>
      <c r="AF25" s="41">
        <f t="shared" si="11"/>
        <v>40</v>
      </c>
      <c r="AG25" s="78">
        <f t="shared" si="12"/>
        <v>576</v>
      </c>
    </row>
    <row r="26" spans="2:33" s="2" customFormat="1" ht="24" customHeight="1" x14ac:dyDescent="0.25">
      <c r="B26" s="4">
        <v>22</v>
      </c>
      <c r="C26" s="90" t="s">
        <v>47</v>
      </c>
      <c r="D26" s="21" t="s">
        <v>84</v>
      </c>
      <c r="E26" s="22" t="s">
        <v>45</v>
      </c>
      <c r="F26" s="4">
        <v>11</v>
      </c>
      <c r="G26" s="19">
        <v>12</v>
      </c>
      <c r="H26" s="21">
        <f t="shared" si="0"/>
        <v>99</v>
      </c>
      <c r="I26" s="4">
        <v>66</v>
      </c>
      <c r="J26" s="19">
        <v>40</v>
      </c>
      <c r="K26" s="21">
        <f t="shared" si="1"/>
        <v>106</v>
      </c>
      <c r="L26" s="63">
        <v>46</v>
      </c>
      <c r="M26" s="64">
        <f t="shared" si="2"/>
        <v>92</v>
      </c>
      <c r="N26" s="4">
        <v>8</v>
      </c>
      <c r="O26" s="19">
        <v>10</v>
      </c>
      <c r="P26" s="21">
        <f t="shared" si="3"/>
        <v>80</v>
      </c>
      <c r="Q26" s="23">
        <v>8</v>
      </c>
      <c r="R26" s="20">
        <f t="shared" si="4"/>
        <v>80</v>
      </c>
      <c r="S26" s="4">
        <v>54</v>
      </c>
      <c r="T26" s="21">
        <f t="shared" si="5"/>
        <v>108</v>
      </c>
      <c r="U26" s="23">
        <v>78</v>
      </c>
      <c r="V26" s="20">
        <f t="shared" si="6"/>
        <v>156</v>
      </c>
      <c r="W26" s="4">
        <v>26</v>
      </c>
      <c r="X26" s="21">
        <f t="shared" si="7"/>
        <v>52</v>
      </c>
      <c r="Y26" s="23">
        <v>74</v>
      </c>
      <c r="Z26" s="20">
        <f t="shared" si="8"/>
        <v>148</v>
      </c>
      <c r="AA26" s="4">
        <v>69</v>
      </c>
      <c r="AB26" s="21">
        <f t="shared" si="9"/>
        <v>69</v>
      </c>
      <c r="AC26" s="23">
        <v>4</v>
      </c>
      <c r="AD26" s="20">
        <f t="shared" si="10"/>
        <v>60</v>
      </c>
      <c r="AE26" s="4">
        <v>13</v>
      </c>
      <c r="AF26" s="21">
        <f t="shared" si="11"/>
        <v>130</v>
      </c>
      <c r="AG26" s="78">
        <f t="shared" si="12"/>
        <v>1180</v>
      </c>
    </row>
    <row r="27" spans="2:33" s="2" customFormat="1" ht="24" customHeight="1" x14ac:dyDescent="0.25">
      <c r="B27" s="4">
        <v>23</v>
      </c>
      <c r="C27" s="90" t="s">
        <v>43</v>
      </c>
      <c r="D27" s="21" t="s">
        <v>73</v>
      </c>
      <c r="E27" s="22" t="s">
        <v>46</v>
      </c>
      <c r="F27" s="4">
        <v>7</v>
      </c>
      <c r="G27" s="19">
        <v>10</v>
      </c>
      <c r="H27" s="21">
        <f t="shared" si="0"/>
        <v>63</v>
      </c>
      <c r="I27" s="4">
        <v>67</v>
      </c>
      <c r="J27" s="19">
        <v>54</v>
      </c>
      <c r="K27" s="21">
        <f t="shared" si="1"/>
        <v>121</v>
      </c>
      <c r="L27" s="63">
        <v>46</v>
      </c>
      <c r="M27" s="64">
        <f t="shared" si="2"/>
        <v>92</v>
      </c>
      <c r="N27" s="4">
        <v>6</v>
      </c>
      <c r="O27" s="19">
        <v>8</v>
      </c>
      <c r="P27" s="21">
        <f t="shared" si="3"/>
        <v>60</v>
      </c>
      <c r="Q27" s="23">
        <v>10</v>
      </c>
      <c r="R27" s="20">
        <f t="shared" si="4"/>
        <v>100</v>
      </c>
      <c r="S27" s="4">
        <v>59</v>
      </c>
      <c r="T27" s="21">
        <f t="shared" si="5"/>
        <v>118</v>
      </c>
      <c r="U27" s="23">
        <v>82</v>
      </c>
      <c r="V27" s="20">
        <f t="shared" si="6"/>
        <v>164</v>
      </c>
      <c r="W27" s="4">
        <v>37</v>
      </c>
      <c r="X27" s="21">
        <f t="shared" si="7"/>
        <v>74</v>
      </c>
      <c r="Y27" s="23">
        <v>72</v>
      </c>
      <c r="Z27" s="20">
        <f t="shared" si="8"/>
        <v>144</v>
      </c>
      <c r="AA27" s="4">
        <v>78</v>
      </c>
      <c r="AB27" s="21">
        <f t="shared" si="9"/>
        <v>78</v>
      </c>
      <c r="AC27" s="23">
        <v>4</v>
      </c>
      <c r="AD27" s="20">
        <f t="shared" si="10"/>
        <v>60</v>
      </c>
      <c r="AE27" s="4">
        <v>6</v>
      </c>
      <c r="AF27" s="21">
        <f t="shared" si="11"/>
        <v>60</v>
      </c>
      <c r="AG27" s="78">
        <f t="shared" si="12"/>
        <v>1134</v>
      </c>
    </row>
    <row r="28" spans="2:33" s="2" customFormat="1" ht="24" customHeight="1" x14ac:dyDescent="0.25">
      <c r="B28" s="4">
        <v>24</v>
      </c>
      <c r="C28" s="90" t="s">
        <v>108</v>
      </c>
      <c r="D28" s="21" t="s">
        <v>64</v>
      </c>
      <c r="E28" s="22" t="s">
        <v>46</v>
      </c>
      <c r="F28" s="4">
        <v>7</v>
      </c>
      <c r="G28" s="19">
        <v>7</v>
      </c>
      <c r="H28" s="21">
        <f t="shared" si="0"/>
        <v>63</v>
      </c>
      <c r="I28" s="4">
        <v>72</v>
      </c>
      <c r="J28" s="19">
        <v>71</v>
      </c>
      <c r="K28" s="21">
        <f t="shared" si="1"/>
        <v>143</v>
      </c>
      <c r="L28" s="63">
        <v>45</v>
      </c>
      <c r="M28" s="64">
        <f t="shared" si="2"/>
        <v>90</v>
      </c>
      <c r="N28" s="4">
        <v>15</v>
      </c>
      <c r="O28" s="19">
        <v>17</v>
      </c>
      <c r="P28" s="21">
        <f t="shared" si="3"/>
        <v>150</v>
      </c>
      <c r="Q28" s="23">
        <v>13</v>
      </c>
      <c r="R28" s="20">
        <f t="shared" si="4"/>
        <v>130</v>
      </c>
      <c r="S28" s="4">
        <v>112</v>
      </c>
      <c r="T28" s="21">
        <f t="shared" si="5"/>
        <v>224</v>
      </c>
      <c r="U28" s="23">
        <v>91</v>
      </c>
      <c r="V28" s="20">
        <f t="shared" si="6"/>
        <v>182</v>
      </c>
      <c r="W28" s="4">
        <v>66</v>
      </c>
      <c r="X28" s="21">
        <f t="shared" si="7"/>
        <v>132</v>
      </c>
      <c r="Y28" s="23">
        <v>86</v>
      </c>
      <c r="Z28" s="20">
        <f t="shared" si="8"/>
        <v>172</v>
      </c>
      <c r="AA28" s="4">
        <v>82</v>
      </c>
      <c r="AB28" s="21">
        <f t="shared" si="9"/>
        <v>82</v>
      </c>
      <c r="AC28" s="23">
        <v>6</v>
      </c>
      <c r="AD28" s="20">
        <f t="shared" si="10"/>
        <v>90</v>
      </c>
      <c r="AE28" s="4">
        <v>8</v>
      </c>
      <c r="AF28" s="21">
        <f t="shared" si="11"/>
        <v>80</v>
      </c>
      <c r="AG28" s="78">
        <f t="shared" si="12"/>
        <v>1538</v>
      </c>
    </row>
    <row r="29" spans="2:33" s="2" customFormat="1" ht="24" customHeight="1" x14ac:dyDescent="0.25">
      <c r="B29" s="4">
        <v>25</v>
      </c>
      <c r="C29" s="90" t="s">
        <v>76</v>
      </c>
      <c r="D29" s="21" t="s">
        <v>64</v>
      </c>
      <c r="E29" s="22" t="s">
        <v>52</v>
      </c>
      <c r="F29" s="4">
        <v>6</v>
      </c>
      <c r="G29" s="19">
        <v>10</v>
      </c>
      <c r="H29" s="21">
        <f t="shared" si="0"/>
        <v>54</v>
      </c>
      <c r="I29" s="4">
        <v>45</v>
      </c>
      <c r="J29" s="19">
        <v>43</v>
      </c>
      <c r="K29" s="21">
        <f t="shared" si="1"/>
        <v>88</v>
      </c>
      <c r="L29" s="63">
        <v>45</v>
      </c>
      <c r="M29" s="64">
        <f t="shared" si="2"/>
        <v>90</v>
      </c>
      <c r="N29" s="4">
        <v>5</v>
      </c>
      <c r="O29" s="19">
        <v>7</v>
      </c>
      <c r="P29" s="21">
        <f t="shared" si="3"/>
        <v>50</v>
      </c>
      <c r="Q29" s="23">
        <v>8</v>
      </c>
      <c r="R29" s="20">
        <f t="shared" si="4"/>
        <v>80</v>
      </c>
      <c r="S29" s="4">
        <v>35</v>
      </c>
      <c r="T29" s="21">
        <f t="shared" si="5"/>
        <v>70</v>
      </c>
      <c r="U29" s="23">
        <v>40</v>
      </c>
      <c r="V29" s="20">
        <f t="shared" si="6"/>
        <v>80</v>
      </c>
      <c r="W29" s="4">
        <v>9</v>
      </c>
      <c r="X29" s="21">
        <f t="shared" si="7"/>
        <v>18</v>
      </c>
      <c r="Y29" s="23">
        <v>44</v>
      </c>
      <c r="Z29" s="20">
        <f t="shared" si="8"/>
        <v>88</v>
      </c>
      <c r="AA29" s="4">
        <v>76</v>
      </c>
      <c r="AB29" s="21">
        <f t="shared" si="9"/>
        <v>76</v>
      </c>
      <c r="AC29" s="23">
        <v>4</v>
      </c>
      <c r="AD29" s="20">
        <f t="shared" si="10"/>
        <v>60</v>
      </c>
      <c r="AE29" s="4">
        <v>4</v>
      </c>
      <c r="AF29" s="21">
        <f t="shared" si="11"/>
        <v>40</v>
      </c>
      <c r="AG29" s="78">
        <f t="shared" si="12"/>
        <v>794</v>
      </c>
    </row>
    <row r="30" spans="2:33" s="2" customFormat="1" ht="24" customHeight="1" x14ac:dyDescent="0.25">
      <c r="B30" s="4">
        <v>26</v>
      </c>
      <c r="C30" s="90" t="s">
        <v>88</v>
      </c>
      <c r="D30" s="21" t="s">
        <v>63</v>
      </c>
      <c r="E30" s="22" t="s">
        <v>46</v>
      </c>
      <c r="F30" s="4">
        <v>7</v>
      </c>
      <c r="G30" s="19">
        <v>9</v>
      </c>
      <c r="H30" s="21">
        <f t="shared" si="0"/>
        <v>63</v>
      </c>
      <c r="I30" s="4">
        <v>62</v>
      </c>
      <c r="J30" s="19">
        <v>72</v>
      </c>
      <c r="K30" s="21">
        <f t="shared" si="1"/>
        <v>134</v>
      </c>
      <c r="L30" s="63">
        <v>44</v>
      </c>
      <c r="M30" s="64">
        <f t="shared" si="2"/>
        <v>88</v>
      </c>
      <c r="N30" s="4">
        <v>9</v>
      </c>
      <c r="O30" s="19">
        <v>11</v>
      </c>
      <c r="P30" s="21">
        <f t="shared" si="3"/>
        <v>90</v>
      </c>
      <c r="Q30" s="23">
        <v>11</v>
      </c>
      <c r="R30" s="20">
        <f t="shared" si="4"/>
        <v>110</v>
      </c>
      <c r="S30" s="4">
        <v>95</v>
      </c>
      <c r="T30" s="21">
        <f t="shared" si="5"/>
        <v>190</v>
      </c>
      <c r="U30" s="23">
        <v>66</v>
      </c>
      <c r="V30" s="20">
        <f t="shared" si="6"/>
        <v>132</v>
      </c>
      <c r="W30" s="4">
        <v>40</v>
      </c>
      <c r="X30" s="21">
        <f t="shared" si="7"/>
        <v>80</v>
      </c>
      <c r="Y30" s="23">
        <v>79</v>
      </c>
      <c r="Z30" s="20">
        <f t="shared" si="8"/>
        <v>158</v>
      </c>
      <c r="AA30" s="4">
        <v>85</v>
      </c>
      <c r="AB30" s="21">
        <f t="shared" si="9"/>
        <v>85</v>
      </c>
      <c r="AC30" s="23">
        <v>9</v>
      </c>
      <c r="AD30" s="20">
        <f t="shared" si="10"/>
        <v>135</v>
      </c>
      <c r="AE30" s="4">
        <v>10</v>
      </c>
      <c r="AF30" s="21">
        <f t="shared" si="11"/>
        <v>100</v>
      </c>
      <c r="AG30" s="78">
        <f t="shared" si="12"/>
        <v>1365</v>
      </c>
    </row>
    <row r="31" spans="2:33" s="2" customFormat="1" ht="24" customHeight="1" x14ac:dyDescent="0.25">
      <c r="B31" s="4">
        <v>27</v>
      </c>
      <c r="C31" s="90" t="s">
        <v>102</v>
      </c>
      <c r="D31" s="21" t="s">
        <v>63</v>
      </c>
      <c r="E31" s="22" t="s">
        <v>45</v>
      </c>
      <c r="F31" s="4">
        <v>6</v>
      </c>
      <c r="G31" s="19">
        <v>8</v>
      </c>
      <c r="H31" s="21">
        <f t="shared" si="0"/>
        <v>54</v>
      </c>
      <c r="I31" s="4">
        <v>38</v>
      </c>
      <c r="J31" s="19">
        <v>16</v>
      </c>
      <c r="K31" s="21">
        <f t="shared" si="1"/>
        <v>54</v>
      </c>
      <c r="L31" s="63">
        <v>44</v>
      </c>
      <c r="M31" s="64">
        <f t="shared" si="2"/>
        <v>88</v>
      </c>
      <c r="N31" s="4">
        <v>4</v>
      </c>
      <c r="O31" s="19">
        <v>6</v>
      </c>
      <c r="P31" s="21">
        <f t="shared" si="3"/>
        <v>40</v>
      </c>
      <c r="Q31" s="23">
        <v>4</v>
      </c>
      <c r="R31" s="20">
        <f t="shared" si="4"/>
        <v>40</v>
      </c>
      <c r="S31" s="4">
        <v>25</v>
      </c>
      <c r="T31" s="21">
        <f t="shared" si="5"/>
        <v>50</v>
      </c>
      <c r="U31" s="23">
        <v>44</v>
      </c>
      <c r="V31" s="20">
        <f t="shared" si="6"/>
        <v>88</v>
      </c>
      <c r="W31" s="4">
        <v>0</v>
      </c>
      <c r="X31" s="21">
        <f t="shared" si="7"/>
        <v>0</v>
      </c>
      <c r="Y31" s="23">
        <v>57</v>
      </c>
      <c r="Z31" s="20">
        <f t="shared" si="8"/>
        <v>114</v>
      </c>
      <c r="AA31" s="4">
        <v>39</v>
      </c>
      <c r="AB31" s="21">
        <f t="shared" si="9"/>
        <v>39</v>
      </c>
      <c r="AC31" s="23">
        <v>1</v>
      </c>
      <c r="AD31" s="20">
        <f t="shared" si="10"/>
        <v>15</v>
      </c>
      <c r="AE31" s="4">
        <v>4</v>
      </c>
      <c r="AF31" s="21">
        <f t="shared" si="11"/>
        <v>40</v>
      </c>
      <c r="AG31" s="78">
        <f t="shared" si="12"/>
        <v>622</v>
      </c>
    </row>
    <row r="32" spans="2:33" s="2" customFormat="1" ht="24" customHeight="1" x14ac:dyDescent="0.25">
      <c r="B32" s="4">
        <v>28</v>
      </c>
      <c r="C32" s="90" t="s">
        <v>105</v>
      </c>
      <c r="D32" s="21" t="s">
        <v>63</v>
      </c>
      <c r="E32" s="22" t="s">
        <v>52</v>
      </c>
      <c r="F32" s="4">
        <v>4</v>
      </c>
      <c r="G32" s="19">
        <v>9</v>
      </c>
      <c r="H32" s="21">
        <f t="shared" si="0"/>
        <v>36</v>
      </c>
      <c r="I32" s="4">
        <v>23</v>
      </c>
      <c r="J32" s="19">
        <v>17</v>
      </c>
      <c r="K32" s="21">
        <f t="shared" si="1"/>
        <v>40</v>
      </c>
      <c r="L32" s="63">
        <v>42</v>
      </c>
      <c r="M32" s="64">
        <f t="shared" si="2"/>
        <v>84</v>
      </c>
      <c r="N32" s="4">
        <v>3</v>
      </c>
      <c r="O32" s="19">
        <v>5</v>
      </c>
      <c r="P32" s="21">
        <f t="shared" si="3"/>
        <v>30</v>
      </c>
      <c r="Q32" s="23">
        <v>2</v>
      </c>
      <c r="R32" s="20">
        <f t="shared" si="4"/>
        <v>20</v>
      </c>
      <c r="S32" s="4">
        <v>48</v>
      </c>
      <c r="T32" s="21">
        <f t="shared" si="5"/>
        <v>96</v>
      </c>
      <c r="U32" s="23">
        <v>40</v>
      </c>
      <c r="V32" s="20">
        <f t="shared" si="6"/>
        <v>80</v>
      </c>
      <c r="W32" s="4">
        <v>0</v>
      </c>
      <c r="X32" s="21">
        <f t="shared" si="7"/>
        <v>0</v>
      </c>
      <c r="Y32" s="23">
        <v>31</v>
      </c>
      <c r="Z32" s="20">
        <f t="shared" si="8"/>
        <v>62</v>
      </c>
      <c r="AA32" s="4">
        <v>46</v>
      </c>
      <c r="AB32" s="21">
        <f t="shared" si="9"/>
        <v>46</v>
      </c>
      <c r="AC32" s="23">
        <v>0</v>
      </c>
      <c r="AD32" s="20">
        <f t="shared" si="10"/>
        <v>0</v>
      </c>
      <c r="AE32" s="4">
        <v>6</v>
      </c>
      <c r="AF32" s="21">
        <f t="shared" si="11"/>
        <v>60</v>
      </c>
      <c r="AG32" s="78">
        <f t="shared" si="12"/>
        <v>554</v>
      </c>
    </row>
    <row r="33" spans="2:33" s="2" customFormat="1" ht="24" customHeight="1" x14ac:dyDescent="0.25">
      <c r="B33" s="4">
        <v>29</v>
      </c>
      <c r="C33" s="90" t="s">
        <v>37</v>
      </c>
      <c r="D33" s="21" t="s">
        <v>64</v>
      </c>
      <c r="E33" s="22" t="s">
        <v>46</v>
      </c>
      <c r="F33" s="4">
        <v>7</v>
      </c>
      <c r="G33" s="19">
        <v>8</v>
      </c>
      <c r="H33" s="21">
        <f t="shared" si="0"/>
        <v>63</v>
      </c>
      <c r="I33" s="4">
        <v>74</v>
      </c>
      <c r="J33" s="19">
        <v>58</v>
      </c>
      <c r="K33" s="21">
        <f t="shared" si="1"/>
        <v>132</v>
      </c>
      <c r="L33" s="63">
        <v>40</v>
      </c>
      <c r="M33" s="64">
        <f t="shared" si="2"/>
        <v>80</v>
      </c>
      <c r="N33" s="4">
        <v>9</v>
      </c>
      <c r="O33" s="19">
        <v>11</v>
      </c>
      <c r="P33" s="21">
        <f t="shared" si="3"/>
        <v>90</v>
      </c>
      <c r="Q33" s="23">
        <v>9</v>
      </c>
      <c r="R33" s="20">
        <f t="shared" si="4"/>
        <v>90</v>
      </c>
      <c r="S33" s="4">
        <v>58</v>
      </c>
      <c r="T33" s="21">
        <f t="shared" si="5"/>
        <v>116</v>
      </c>
      <c r="U33" s="23">
        <v>90</v>
      </c>
      <c r="V33" s="20">
        <f t="shared" si="6"/>
        <v>180</v>
      </c>
      <c r="W33" s="4">
        <v>48</v>
      </c>
      <c r="X33" s="21">
        <f t="shared" si="7"/>
        <v>96</v>
      </c>
      <c r="Y33" s="23">
        <v>68</v>
      </c>
      <c r="Z33" s="20">
        <f t="shared" si="8"/>
        <v>136</v>
      </c>
      <c r="AA33" s="4">
        <v>71</v>
      </c>
      <c r="AB33" s="21">
        <f t="shared" si="9"/>
        <v>71</v>
      </c>
      <c r="AC33" s="23">
        <v>6</v>
      </c>
      <c r="AD33" s="20">
        <f t="shared" si="10"/>
        <v>90</v>
      </c>
      <c r="AE33" s="4">
        <v>8</v>
      </c>
      <c r="AF33" s="21">
        <f t="shared" si="11"/>
        <v>80</v>
      </c>
      <c r="AG33" s="78">
        <f t="shared" si="12"/>
        <v>1224</v>
      </c>
    </row>
    <row r="34" spans="2:33" s="2" customFormat="1" ht="24" customHeight="1" x14ac:dyDescent="0.25">
      <c r="B34" s="4">
        <v>30</v>
      </c>
      <c r="C34" s="90" t="s">
        <v>41</v>
      </c>
      <c r="D34" s="21" t="s">
        <v>73</v>
      </c>
      <c r="E34" s="22" t="s">
        <v>46</v>
      </c>
      <c r="F34" s="4">
        <v>7</v>
      </c>
      <c r="G34" s="19">
        <v>8</v>
      </c>
      <c r="H34" s="21">
        <f t="shared" si="0"/>
        <v>63</v>
      </c>
      <c r="I34" s="4">
        <v>29</v>
      </c>
      <c r="J34" s="19">
        <v>27</v>
      </c>
      <c r="K34" s="21">
        <f t="shared" si="1"/>
        <v>56</v>
      </c>
      <c r="L34" s="63">
        <v>40</v>
      </c>
      <c r="M34" s="64">
        <f t="shared" si="2"/>
        <v>80</v>
      </c>
      <c r="N34" s="4">
        <v>11</v>
      </c>
      <c r="O34" s="19">
        <v>13</v>
      </c>
      <c r="P34" s="21">
        <f t="shared" si="3"/>
        <v>110</v>
      </c>
      <c r="Q34" s="23">
        <v>11</v>
      </c>
      <c r="R34" s="20">
        <f t="shared" si="4"/>
        <v>110</v>
      </c>
      <c r="S34" s="4">
        <v>78</v>
      </c>
      <c r="T34" s="21">
        <f t="shared" si="5"/>
        <v>156</v>
      </c>
      <c r="U34" s="23">
        <v>61</v>
      </c>
      <c r="V34" s="20">
        <f t="shared" si="6"/>
        <v>122</v>
      </c>
      <c r="W34" s="4">
        <v>18</v>
      </c>
      <c r="X34" s="21">
        <f t="shared" si="7"/>
        <v>36</v>
      </c>
      <c r="Y34" s="23">
        <v>79</v>
      </c>
      <c r="Z34" s="20">
        <f t="shared" si="8"/>
        <v>158</v>
      </c>
      <c r="AA34" s="4">
        <v>66</v>
      </c>
      <c r="AB34" s="21">
        <f t="shared" si="9"/>
        <v>66</v>
      </c>
      <c r="AC34" s="23">
        <v>4</v>
      </c>
      <c r="AD34" s="20">
        <f t="shared" si="10"/>
        <v>60</v>
      </c>
      <c r="AE34" s="4">
        <v>3</v>
      </c>
      <c r="AF34" s="21">
        <f t="shared" si="11"/>
        <v>30</v>
      </c>
      <c r="AG34" s="78">
        <f t="shared" si="12"/>
        <v>1047</v>
      </c>
    </row>
    <row r="35" spans="2:33" s="2" customFormat="1" ht="24" customHeight="1" x14ac:dyDescent="0.25">
      <c r="B35" s="4">
        <v>31</v>
      </c>
      <c r="C35" s="90" t="s">
        <v>93</v>
      </c>
      <c r="D35" s="21" t="s">
        <v>63</v>
      </c>
      <c r="E35" s="22" t="s">
        <v>46</v>
      </c>
      <c r="F35" s="4">
        <v>10</v>
      </c>
      <c r="G35" s="19">
        <v>11</v>
      </c>
      <c r="H35" s="21">
        <f t="shared" si="0"/>
        <v>90</v>
      </c>
      <c r="I35" s="4">
        <v>24</v>
      </c>
      <c r="J35" s="19">
        <v>25</v>
      </c>
      <c r="K35" s="21">
        <f t="shared" si="1"/>
        <v>49</v>
      </c>
      <c r="L35" s="63">
        <v>40</v>
      </c>
      <c r="M35" s="64">
        <f t="shared" si="2"/>
        <v>80</v>
      </c>
      <c r="N35" s="4">
        <v>5</v>
      </c>
      <c r="O35" s="19">
        <v>7</v>
      </c>
      <c r="P35" s="21">
        <f t="shared" si="3"/>
        <v>50</v>
      </c>
      <c r="Q35" s="23">
        <v>7</v>
      </c>
      <c r="R35" s="20">
        <f t="shared" si="4"/>
        <v>70</v>
      </c>
      <c r="S35" s="4">
        <v>55</v>
      </c>
      <c r="T35" s="21">
        <f t="shared" si="5"/>
        <v>110</v>
      </c>
      <c r="U35" s="23">
        <v>48</v>
      </c>
      <c r="V35" s="20">
        <f t="shared" si="6"/>
        <v>96</v>
      </c>
      <c r="W35" s="4">
        <v>3</v>
      </c>
      <c r="X35" s="21">
        <f t="shared" si="7"/>
        <v>6</v>
      </c>
      <c r="Y35" s="23">
        <v>56</v>
      </c>
      <c r="Z35" s="20">
        <f t="shared" si="8"/>
        <v>112</v>
      </c>
      <c r="AA35" s="4">
        <v>50</v>
      </c>
      <c r="AB35" s="21">
        <f t="shared" si="9"/>
        <v>50</v>
      </c>
      <c r="AC35" s="23">
        <v>4</v>
      </c>
      <c r="AD35" s="20">
        <f t="shared" si="10"/>
        <v>60</v>
      </c>
      <c r="AE35" s="4">
        <v>2</v>
      </c>
      <c r="AF35" s="21">
        <f t="shared" si="11"/>
        <v>20</v>
      </c>
      <c r="AG35" s="78">
        <f t="shared" si="12"/>
        <v>793</v>
      </c>
    </row>
    <row r="36" spans="2:33" s="2" customFormat="1" ht="24" customHeight="1" x14ac:dyDescent="0.25">
      <c r="B36" s="4">
        <v>32</v>
      </c>
      <c r="C36" s="90" t="s">
        <v>94</v>
      </c>
      <c r="D36" s="21" t="s">
        <v>63</v>
      </c>
      <c r="E36" s="22" t="s">
        <v>46</v>
      </c>
      <c r="F36" s="4">
        <v>4</v>
      </c>
      <c r="G36" s="19">
        <v>7</v>
      </c>
      <c r="H36" s="21">
        <f t="shared" si="0"/>
        <v>36</v>
      </c>
      <c r="I36" s="4">
        <v>27</v>
      </c>
      <c r="J36" s="19">
        <v>30</v>
      </c>
      <c r="K36" s="21">
        <f t="shared" si="1"/>
        <v>57</v>
      </c>
      <c r="L36" s="63">
        <v>40</v>
      </c>
      <c r="M36" s="64">
        <f t="shared" si="2"/>
        <v>80</v>
      </c>
      <c r="N36" s="4">
        <v>7</v>
      </c>
      <c r="O36" s="19">
        <v>9</v>
      </c>
      <c r="P36" s="21">
        <f t="shared" si="3"/>
        <v>70</v>
      </c>
      <c r="Q36" s="23">
        <v>11</v>
      </c>
      <c r="R36" s="20">
        <f t="shared" si="4"/>
        <v>110</v>
      </c>
      <c r="S36" s="4">
        <v>39</v>
      </c>
      <c r="T36" s="21">
        <f t="shared" si="5"/>
        <v>78</v>
      </c>
      <c r="U36" s="23">
        <v>41</v>
      </c>
      <c r="V36" s="20">
        <f t="shared" si="6"/>
        <v>82</v>
      </c>
      <c r="W36" s="4">
        <v>6</v>
      </c>
      <c r="X36" s="21">
        <f t="shared" si="7"/>
        <v>12</v>
      </c>
      <c r="Y36" s="23">
        <v>36</v>
      </c>
      <c r="Z36" s="20">
        <f t="shared" si="8"/>
        <v>72</v>
      </c>
      <c r="AA36" s="4">
        <v>64</v>
      </c>
      <c r="AB36" s="21">
        <f t="shared" si="9"/>
        <v>64</v>
      </c>
      <c r="AC36" s="23">
        <v>3</v>
      </c>
      <c r="AD36" s="20">
        <f t="shared" si="10"/>
        <v>45</v>
      </c>
      <c r="AE36" s="4">
        <v>7</v>
      </c>
      <c r="AF36" s="21">
        <f t="shared" si="11"/>
        <v>70</v>
      </c>
      <c r="AG36" s="78">
        <f t="shared" si="12"/>
        <v>776</v>
      </c>
    </row>
    <row r="37" spans="2:33" s="2" customFormat="1" ht="24" customHeight="1" x14ac:dyDescent="0.25">
      <c r="B37" s="4">
        <v>33</v>
      </c>
      <c r="C37" s="90" t="s">
        <v>83</v>
      </c>
      <c r="D37" s="21" t="s">
        <v>84</v>
      </c>
      <c r="E37" s="22" t="s">
        <v>46</v>
      </c>
      <c r="F37" s="4">
        <v>6</v>
      </c>
      <c r="G37" s="19">
        <v>11</v>
      </c>
      <c r="H37" s="21">
        <f t="shared" ref="H37:H68" si="13">F37*9</f>
        <v>54</v>
      </c>
      <c r="I37" s="4">
        <v>56</v>
      </c>
      <c r="J37" s="19">
        <v>31</v>
      </c>
      <c r="K37" s="21">
        <f t="shared" ref="K37:K68" si="14">I37+J37</f>
        <v>87</v>
      </c>
      <c r="L37" s="63">
        <v>39</v>
      </c>
      <c r="M37" s="64">
        <f t="shared" ref="M37:M68" si="15">L37*2</f>
        <v>78</v>
      </c>
      <c r="N37" s="4">
        <v>8</v>
      </c>
      <c r="O37" s="19">
        <v>10</v>
      </c>
      <c r="P37" s="21">
        <f t="shared" ref="P37:P68" si="16">N37*10</f>
        <v>80</v>
      </c>
      <c r="Q37" s="23">
        <v>10</v>
      </c>
      <c r="R37" s="20">
        <f t="shared" ref="R37:R68" si="17">Q37*10</f>
        <v>100</v>
      </c>
      <c r="S37" s="4">
        <v>61</v>
      </c>
      <c r="T37" s="21">
        <f t="shared" ref="T37:T68" si="18">S37*2</f>
        <v>122</v>
      </c>
      <c r="U37" s="23">
        <v>39</v>
      </c>
      <c r="V37" s="20">
        <f t="shared" ref="V37:V68" si="19">U37*2</f>
        <v>78</v>
      </c>
      <c r="W37" s="4">
        <v>20</v>
      </c>
      <c r="X37" s="21">
        <f t="shared" ref="X37:X68" si="20">W37*2</f>
        <v>40</v>
      </c>
      <c r="Y37" s="23">
        <v>66</v>
      </c>
      <c r="Z37" s="20">
        <f t="shared" ref="Z37:Z68" si="21">Y37*2</f>
        <v>132</v>
      </c>
      <c r="AA37" s="4">
        <v>88</v>
      </c>
      <c r="AB37" s="21">
        <f t="shared" ref="AB37:AB68" si="22">AA37</f>
        <v>88</v>
      </c>
      <c r="AC37" s="23">
        <v>4</v>
      </c>
      <c r="AD37" s="20">
        <f t="shared" ref="AD37:AD68" si="23">AC37*15</f>
        <v>60</v>
      </c>
      <c r="AE37" s="4">
        <v>8</v>
      </c>
      <c r="AF37" s="21">
        <f t="shared" ref="AF37:AF68" si="24">AE37*10</f>
        <v>80</v>
      </c>
      <c r="AG37" s="78">
        <f t="shared" ref="AG37:AG68" si="25">H37+K37+M37+P37+R37+T37+V37+X37+Z37+AB37+AD37+AF37</f>
        <v>999</v>
      </c>
    </row>
    <row r="38" spans="2:33" s="2" customFormat="1" ht="24" customHeight="1" x14ac:dyDescent="0.25">
      <c r="B38" s="4">
        <v>34</v>
      </c>
      <c r="C38" s="90" t="s">
        <v>85</v>
      </c>
      <c r="D38" s="21" t="s">
        <v>73</v>
      </c>
      <c r="E38" s="22" t="s">
        <v>46</v>
      </c>
      <c r="F38" s="4">
        <v>5</v>
      </c>
      <c r="G38" s="19">
        <v>8</v>
      </c>
      <c r="H38" s="21">
        <f t="shared" si="13"/>
        <v>45</v>
      </c>
      <c r="I38" s="4">
        <v>50</v>
      </c>
      <c r="J38" s="19">
        <v>36</v>
      </c>
      <c r="K38" s="21">
        <f t="shared" si="14"/>
        <v>86</v>
      </c>
      <c r="L38" s="63">
        <v>39</v>
      </c>
      <c r="M38" s="64">
        <f t="shared" si="15"/>
        <v>78</v>
      </c>
      <c r="N38" s="4">
        <v>9</v>
      </c>
      <c r="O38" s="19">
        <v>11</v>
      </c>
      <c r="P38" s="21">
        <f t="shared" si="16"/>
        <v>90</v>
      </c>
      <c r="Q38" s="23">
        <v>8</v>
      </c>
      <c r="R38" s="20">
        <f t="shared" si="17"/>
        <v>80</v>
      </c>
      <c r="S38" s="4">
        <v>64</v>
      </c>
      <c r="T38" s="21">
        <f t="shared" si="18"/>
        <v>128</v>
      </c>
      <c r="U38" s="23">
        <v>37</v>
      </c>
      <c r="V38" s="20">
        <f t="shared" si="19"/>
        <v>74</v>
      </c>
      <c r="W38" s="4">
        <v>34</v>
      </c>
      <c r="X38" s="21">
        <f t="shared" si="20"/>
        <v>68</v>
      </c>
      <c r="Y38" s="23">
        <v>57</v>
      </c>
      <c r="Z38" s="20">
        <f t="shared" si="21"/>
        <v>114</v>
      </c>
      <c r="AA38" s="4">
        <v>70</v>
      </c>
      <c r="AB38" s="21">
        <f t="shared" si="22"/>
        <v>70</v>
      </c>
      <c r="AC38" s="23">
        <v>2</v>
      </c>
      <c r="AD38" s="20">
        <f t="shared" si="23"/>
        <v>30</v>
      </c>
      <c r="AE38" s="4">
        <v>10</v>
      </c>
      <c r="AF38" s="21">
        <f t="shared" si="24"/>
        <v>100</v>
      </c>
      <c r="AG38" s="78">
        <f t="shared" si="25"/>
        <v>963</v>
      </c>
    </row>
    <row r="39" spans="2:33" s="2" customFormat="1" ht="24" customHeight="1" x14ac:dyDescent="0.25">
      <c r="B39" s="4">
        <v>35</v>
      </c>
      <c r="C39" s="90" t="s">
        <v>48</v>
      </c>
      <c r="D39" s="21" t="s">
        <v>64</v>
      </c>
      <c r="E39" s="22" t="s">
        <v>45</v>
      </c>
      <c r="F39" s="4">
        <v>7</v>
      </c>
      <c r="G39" s="19">
        <v>8</v>
      </c>
      <c r="H39" s="21">
        <f t="shared" si="13"/>
        <v>63</v>
      </c>
      <c r="I39" s="4">
        <v>64</v>
      </c>
      <c r="J39" s="19">
        <v>63</v>
      </c>
      <c r="K39" s="21">
        <f t="shared" si="14"/>
        <v>127</v>
      </c>
      <c r="L39" s="63">
        <v>38</v>
      </c>
      <c r="M39" s="64">
        <f t="shared" si="15"/>
        <v>76</v>
      </c>
      <c r="N39" s="4">
        <v>11</v>
      </c>
      <c r="O39" s="19">
        <v>13</v>
      </c>
      <c r="P39" s="21">
        <f t="shared" si="16"/>
        <v>110</v>
      </c>
      <c r="Q39" s="23">
        <v>6</v>
      </c>
      <c r="R39" s="20">
        <f t="shared" si="17"/>
        <v>60</v>
      </c>
      <c r="S39" s="4">
        <v>76</v>
      </c>
      <c r="T39" s="21">
        <f t="shared" si="18"/>
        <v>152</v>
      </c>
      <c r="U39" s="23">
        <v>67</v>
      </c>
      <c r="V39" s="20">
        <f t="shared" si="19"/>
        <v>134</v>
      </c>
      <c r="W39" s="4">
        <v>34</v>
      </c>
      <c r="X39" s="21">
        <f t="shared" si="20"/>
        <v>68</v>
      </c>
      <c r="Y39" s="23">
        <v>76</v>
      </c>
      <c r="Z39" s="20">
        <f t="shared" si="21"/>
        <v>152</v>
      </c>
      <c r="AA39" s="4">
        <v>64</v>
      </c>
      <c r="AB39" s="21">
        <f t="shared" si="22"/>
        <v>64</v>
      </c>
      <c r="AC39" s="23">
        <v>7</v>
      </c>
      <c r="AD39" s="20">
        <f t="shared" si="23"/>
        <v>105</v>
      </c>
      <c r="AE39" s="4">
        <v>6</v>
      </c>
      <c r="AF39" s="21">
        <f t="shared" si="24"/>
        <v>60</v>
      </c>
      <c r="AG39" s="78">
        <f t="shared" si="25"/>
        <v>1171</v>
      </c>
    </row>
    <row r="40" spans="2:33" s="2" customFormat="1" ht="24" customHeight="1" x14ac:dyDescent="0.25">
      <c r="B40" s="4">
        <v>36</v>
      </c>
      <c r="C40" s="90" t="s">
        <v>90</v>
      </c>
      <c r="D40" s="21" t="s">
        <v>63</v>
      </c>
      <c r="E40" s="22" t="s">
        <v>46</v>
      </c>
      <c r="F40" s="4">
        <v>5</v>
      </c>
      <c r="G40" s="19">
        <v>10</v>
      </c>
      <c r="H40" s="21">
        <f t="shared" si="13"/>
        <v>45</v>
      </c>
      <c r="I40" s="4">
        <v>66</v>
      </c>
      <c r="J40" s="19">
        <v>55</v>
      </c>
      <c r="K40" s="21">
        <f t="shared" si="14"/>
        <v>121</v>
      </c>
      <c r="L40" s="63">
        <v>38</v>
      </c>
      <c r="M40" s="64">
        <f t="shared" si="15"/>
        <v>76</v>
      </c>
      <c r="N40" s="4">
        <v>7</v>
      </c>
      <c r="O40" s="19">
        <v>9</v>
      </c>
      <c r="P40" s="21">
        <f t="shared" si="16"/>
        <v>70</v>
      </c>
      <c r="Q40" s="23">
        <v>10</v>
      </c>
      <c r="R40" s="20">
        <f t="shared" si="17"/>
        <v>100</v>
      </c>
      <c r="S40" s="4">
        <v>56</v>
      </c>
      <c r="T40" s="21">
        <f t="shared" si="18"/>
        <v>112</v>
      </c>
      <c r="U40" s="23">
        <v>58</v>
      </c>
      <c r="V40" s="20">
        <f t="shared" si="19"/>
        <v>116</v>
      </c>
      <c r="W40" s="4">
        <v>29</v>
      </c>
      <c r="X40" s="21">
        <f t="shared" si="20"/>
        <v>58</v>
      </c>
      <c r="Y40" s="23">
        <v>60</v>
      </c>
      <c r="Z40" s="20">
        <f t="shared" si="21"/>
        <v>120</v>
      </c>
      <c r="AA40" s="4">
        <v>74</v>
      </c>
      <c r="AB40" s="21">
        <f t="shared" si="22"/>
        <v>74</v>
      </c>
      <c r="AC40" s="23">
        <v>5</v>
      </c>
      <c r="AD40" s="20">
        <f t="shared" si="23"/>
        <v>75</v>
      </c>
      <c r="AE40" s="4">
        <v>4</v>
      </c>
      <c r="AF40" s="21">
        <f t="shared" si="24"/>
        <v>40</v>
      </c>
      <c r="AG40" s="78">
        <f t="shared" si="25"/>
        <v>1007</v>
      </c>
    </row>
    <row r="41" spans="2:33" s="2" customFormat="1" ht="24" customHeight="1" x14ac:dyDescent="0.25">
      <c r="B41" s="4">
        <v>37</v>
      </c>
      <c r="C41" s="90" t="s">
        <v>110</v>
      </c>
      <c r="D41" s="21" t="s">
        <v>64</v>
      </c>
      <c r="E41" s="22" t="s">
        <v>46</v>
      </c>
      <c r="F41" s="4">
        <v>7</v>
      </c>
      <c r="G41" s="19">
        <v>7</v>
      </c>
      <c r="H41" s="21">
        <f t="shared" si="13"/>
        <v>63</v>
      </c>
      <c r="I41" s="4">
        <v>58</v>
      </c>
      <c r="J41" s="19">
        <v>39</v>
      </c>
      <c r="K41" s="21">
        <f t="shared" si="14"/>
        <v>97</v>
      </c>
      <c r="L41" s="63">
        <v>36</v>
      </c>
      <c r="M41" s="64">
        <f t="shared" si="15"/>
        <v>72</v>
      </c>
      <c r="N41" s="4">
        <v>9</v>
      </c>
      <c r="O41" s="19">
        <v>11</v>
      </c>
      <c r="P41" s="21">
        <f t="shared" si="16"/>
        <v>90</v>
      </c>
      <c r="Q41" s="23">
        <v>9</v>
      </c>
      <c r="R41" s="20">
        <f t="shared" si="17"/>
        <v>90</v>
      </c>
      <c r="S41" s="4">
        <v>73</v>
      </c>
      <c r="T41" s="21">
        <f t="shared" si="18"/>
        <v>146</v>
      </c>
      <c r="U41" s="23">
        <v>62</v>
      </c>
      <c r="V41" s="20">
        <f t="shared" si="19"/>
        <v>124</v>
      </c>
      <c r="W41" s="4">
        <v>16</v>
      </c>
      <c r="X41" s="21">
        <f t="shared" si="20"/>
        <v>32</v>
      </c>
      <c r="Y41" s="23">
        <v>80</v>
      </c>
      <c r="Z41" s="20">
        <f t="shared" si="21"/>
        <v>160</v>
      </c>
      <c r="AA41" s="4">
        <v>65</v>
      </c>
      <c r="AB41" s="21">
        <f t="shared" si="22"/>
        <v>65</v>
      </c>
      <c r="AC41" s="23">
        <v>6</v>
      </c>
      <c r="AD41" s="20">
        <f t="shared" si="23"/>
        <v>90</v>
      </c>
      <c r="AE41" s="4">
        <v>7</v>
      </c>
      <c r="AF41" s="21">
        <f t="shared" si="24"/>
        <v>70</v>
      </c>
      <c r="AG41" s="78">
        <f t="shared" si="25"/>
        <v>1099</v>
      </c>
    </row>
    <row r="42" spans="2:33" s="2" customFormat="1" ht="24" customHeight="1" x14ac:dyDescent="0.25">
      <c r="B42" s="4">
        <v>38</v>
      </c>
      <c r="C42" s="90" t="s">
        <v>44</v>
      </c>
      <c r="D42" s="21" t="s">
        <v>73</v>
      </c>
      <c r="E42" s="22" t="s">
        <v>46</v>
      </c>
      <c r="F42" s="4">
        <v>3</v>
      </c>
      <c r="G42" s="19">
        <v>9</v>
      </c>
      <c r="H42" s="21">
        <f t="shared" si="13"/>
        <v>27</v>
      </c>
      <c r="I42" s="4">
        <v>33</v>
      </c>
      <c r="J42" s="19">
        <v>27</v>
      </c>
      <c r="K42" s="21">
        <f t="shared" si="14"/>
        <v>60</v>
      </c>
      <c r="L42" s="63">
        <v>36</v>
      </c>
      <c r="M42" s="64">
        <f t="shared" si="15"/>
        <v>72</v>
      </c>
      <c r="N42" s="4">
        <v>6</v>
      </c>
      <c r="O42" s="19">
        <v>8</v>
      </c>
      <c r="P42" s="21">
        <f t="shared" si="16"/>
        <v>60</v>
      </c>
      <c r="Q42" s="23">
        <v>8</v>
      </c>
      <c r="R42" s="20">
        <f t="shared" si="17"/>
        <v>80</v>
      </c>
      <c r="S42" s="4">
        <v>44</v>
      </c>
      <c r="T42" s="21">
        <f t="shared" si="18"/>
        <v>88</v>
      </c>
      <c r="U42" s="23">
        <v>58</v>
      </c>
      <c r="V42" s="20">
        <f t="shared" si="19"/>
        <v>116</v>
      </c>
      <c r="W42" s="4">
        <v>18</v>
      </c>
      <c r="X42" s="21">
        <f t="shared" si="20"/>
        <v>36</v>
      </c>
      <c r="Y42" s="23">
        <v>53</v>
      </c>
      <c r="Z42" s="20">
        <f t="shared" si="21"/>
        <v>106</v>
      </c>
      <c r="AA42" s="4">
        <v>74</v>
      </c>
      <c r="AB42" s="21">
        <f t="shared" si="22"/>
        <v>74</v>
      </c>
      <c r="AC42" s="23">
        <v>3</v>
      </c>
      <c r="AD42" s="20">
        <f t="shared" si="23"/>
        <v>45</v>
      </c>
      <c r="AE42" s="4">
        <v>3</v>
      </c>
      <c r="AF42" s="21">
        <f t="shared" si="24"/>
        <v>30</v>
      </c>
      <c r="AG42" s="78">
        <f t="shared" si="25"/>
        <v>794</v>
      </c>
    </row>
    <row r="43" spans="2:33" s="2" customFormat="1" ht="24" customHeight="1" x14ac:dyDescent="0.25">
      <c r="B43" s="4">
        <v>39</v>
      </c>
      <c r="C43" s="90" t="s">
        <v>68</v>
      </c>
      <c r="D43" s="21" t="s">
        <v>64</v>
      </c>
      <c r="E43" s="22" t="s">
        <v>51</v>
      </c>
      <c r="F43" s="4">
        <v>0</v>
      </c>
      <c r="G43" s="19">
        <v>5</v>
      </c>
      <c r="H43" s="21">
        <f t="shared" si="13"/>
        <v>0</v>
      </c>
      <c r="I43" s="4">
        <v>3</v>
      </c>
      <c r="J43" s="19">
        <v>0</v>
      </c>
      <c r="K43" s="21">
        <f t="shared" si="14"/>
        <v>3</v>
      </c>
      <c r="L43" s="63">
        <v>35</v>
      </c>
      <c r="M43" s="64">
        <f t="shared" si="15"/>
        <v>70</v>
      </c>
      <c r="N43" s="4">
        <v>3</v>
      </c>
      <c r="O43" s="19">
        <v>5</v>
      </c>
      <c r="P43" s="21">
        <f t="shared" si="16"/>
        <v>30</v>
      </c>
      <c r="Q43" s="23">
        <v>0</v>
      </c>
      <c r="R43" s="20">
        <f t="shared" si="17"/>
        <v>0</v>
      </c>
      <c r="S43" s="4">
        <v>43</v>
      </c>
      <c r="T43" s="21">
        <f t="shared" si="18"/>
        <v>86</v>
      </c>
      <c r="U43" s="23">
        <v>34</v>
      </c>
      <c r="V43" s="20">
        <f t="shared" si="19"/>
        <v>68</v>
      </c>
      <c r="W43" s="4">
        <v>19</v>
      </c>
      <c r="X43" s="21">
        <f t="shared" si="20"/>
        <v>38</v>
      </c>
      <c r="Y43" s="23">
        <v>39</v>
      </c>
      <c r="Z43" s="20">
        <f t="shared" si="21"/>
        <v>78</v>
      </c>
      <c r="AA43" s="4">
        <v>0</v>
      </c>
      <c r="AB43" s="21">
        <f t="shared" si="22"/>
        <v>0</v>
      </c>
      <c r="AC43" s="23">
        <v>2</v>
      </c>
      <c r="AD43" s="20">
        <f t="shared" si="23"/>
        <v>30</v>
      </c>
      <c r="AE43" s="4">
        <v>1</v>
      </c>
      <c r="AF43" s="21">
        <f t="shared" si="24"/>
        <v>10</v>
      </c>
      <c r="AG43" s="78">
        <f t="shared" si="25"/>
        <v>413</v>
      </c>
    </row>
    <row r="44" spans="2:33" s="2" customFormat="1" ht="24" customHeight="1" x14ac:dyDescent="0.25">
      <c r="B44" s="4">
        <v>40</v>
      </c>
      <c r="C44" s="90" t="s">
        <v>49</v>
      </c>
      <c r="D44" s="21" t="s">
        <v>73</v>
      </c>
      <c r="E44" s="22" t="s">
        <v>45</v>
      </c>
      <c r="F44" s="4">
        <v>11</v>
      </c>
      <c r="G44" s="19">
        <v>12</v>
      </c>
      <c r="H44" s="21">
        <f t="shared" si="13"/>
        <v>99</v>
      </c>
      <c r="I44" s="4">
        <v>46</v>
      </c>
      <c r="J44" s="19">
        <v>49</v>
      </c>
      <c r="K44" s="21">
        <f t="shared" si="14"/>
        <v>95</v>
      </c>
      <c r="L44" s="63">
        <v>34</v>
      </c>
      <c r="M44" s="64">
        <f t="shared" si="15"/>
        <v>68</v>
      </c>
      <c r="N44" s="4">
        <v>6</v>
      </c>
      <c r="O44" s="19">
        <v>8</v>
      </c>
      <c r="P44" s="21">
        <f t="shared" si="16"/>
        <v>60</v>
      </c>
      <c r="Q44" s="23">
        <v>11</v>
      </c>
      <c r="R44" s="20">
        <f t="shared" si="17"/>
        <v>110</v>
      </c>
      <c r="S44" s="4">
        <v>53</v>
      </c>
      <c r="T44" s="21">
        <f t="shared" si="18"/>
        <v>106</v>
      </c>
      <c r="U44" s="23">
        <v>48</v>
      </c>
      <c r="V44" s="20">
        <f t="shared" si="19"/>
        <v>96</v>
      </c>
      <c r="W44" s="4">
        <v>37</v>
      </c>
      <c r="X44" s="21">
        <f t="shared" si="20"/>
        <v>74</v>
      </c>
      <c r="Y44" s="23">
        <v>66</v>
      </c>
      <c r="Z44" s="20">
        <f t="shared" si="21"/>
        <v>132</v>
      </c>
      <c r="AA44" s="4">
        <v>88</v>
      </c>
      <c r="AB44" s="21">
        <f t="shared" si="22"/>
        <v>88</v>
      </c>
      <c r="AC44" s="23">
        <v>2</v>
      </c>
      <c r="AD44" s="20">
        <f t="shared" si="23"/>
        <v>30</v>
      </c>
      <c r="AE44" s="4">
        <v>11</v>
      </c>
      <c r="AF44" s="21">
        <f t="shared" si="24"/>
        <v>110</v>
      </c>
      <c r="AG44" s="78">
        <f t="shared" si="25"/>
        <v>1068</v>
      </c>
    </row>
    <row r="45" spans="2:33" s="2" customFormat="1" ht="24" customHeight="1" x14ac:dyDescent="0.25">
      <c r="B45" s="4">
        <v>41</v>
      </c>
      <c r="C45" s="90" t="s">
        <v>82</v>
      </c>
      <c r="D45" s="21" t="s">
        <v>73</v>
      </c>
      <c r="E45" s="22" t="s">
        <v>46</v>
      </c>
      <c r="F45" s="4">
        <v>5</v>
      </c>
      <c r="G45" s="19">
        <v>8</v>
      </c>
      <c r="H45" s="21">
        <f t="shared" si="13"/>
        <v>45</v>
      </c>
      <c r="I45" s="4">
        <v>35</v>
      </c>
      <c r="J45" s="19">
        <v>48</v>
      </c>
      <c r="K45" s="21">
        <f t="shared" si="14"/>
        <v>83</v>
      </c>
      <c r="L45" s="63">
        <v>34</v>
      </c>
      <c r="M45" s="64">
        <f t="shared" si="15"/>
        <v>68</v>
      </c>
      <c r="N45" s="4">
        <v>5</v>
      </c>
      <c r="O45" s="19">
        <v>7</v>
      </c>
      <c r="P45" s="21">
        <f t="shared" si="16"/>
        <v>50</v>
      </c>
      <c r="Q45" s="23">
        <v>11</v>
      </c>
      <c r="R45" s="20">
        <f t="shared" si="17"/>
        <v>110</v>
      </c>
      <c r="S45" s="4">
        <v>49</v>
      </c>
      <c r="T45" s="21">
        <f t="shared" si="18"/>
        <v>98</v>
      </c>
      <c r="U45" s="23">
        <v>60</v>
      </c>
      <c r="V45" s="20">
        <f t="shared" si="19"/>
        <v>120</v>
      </c>
      <c r="W45" s="4">
        <v>36</v>
      </c>
      <c r="X45" s="21">
        <f t="shared" si="20"/>
        <v>72</v>
      </c>
      <c r="Y45" s="23">
        <v>54</v>
      </c>
      <c r="Z45" s="20">
        <f t="shared" si="21"/>
        <v>108</v>
      </c>
      <c r="AA45" s="4">
        <v>81</v>
      </c>
      <c r="AB45" s="21">
        <f t="shared" si="22"/>
        <v>81</v>
      </c>
      <c r="AC45" s="23">
        <v>3</v>
      </c>
      <c r="AD45" s="20">
        <f t="shared" si="23"/>
        <v>45</v>
      </c>
      <c r="AE45" s="4">
        <v>6</v>
      </c>
      <c r="AF45" s="21">
        <f t="shared" si="24"/>
        <v>60</v>
      </c>
      <c r="AG45" s="78">
        <f t="shared" si="25"/>
        <v>940</v>
      </c>
    </row>
    <row r="46" spans="2:33" s="2" customFormat="1" ht="24" customHeight="1" x14ac:dyDescent="0.25">
      <c r="B46" s="4">
        <v>42</v>
      </c>
      <c r="C46" s="90" t="s">
        <v>92</v>
      </c>
      <c r="D46" s="21" t="s">
        <v>63</v>
      </c>
      <c r="E46" s="22" t="s">
        <v>46</v>
      </c>
      <c r="F46" s="4">
        <v>5</v>
      </c>
      <c r="G46" s="19">
        <v>7</v>
      </c>
      <c r="H46" s="21">
        <f t="shared" si="13"/>
        <v>45</v>
      </c>
      <c r="I46" s="4">
        <v>24</v>
      </c>
      <c r="J46" s="19">
        <v>30</v>
      </c>
      <c r="K46" s="21">
        <f t="shared" si="14"/>
        <v>54</v>
      </c>
      <c r="L46" s="63">
        <v>34</v>
      </c>
      <c r="M46" s="64">
        <f t="shared" si="15"/>
        <v>68</v>
      </c>
      <c r="N46" s="4">
        <v>6</v>
      </c>
      <c r="O46" s="19">
        <v>8</v>
      </c>
      <c r="P46" s="21">
        <f t="shared" si="16"/>
        <v>60</v>
      </c>
      <c r="Q46" s="23">
        <v>10</v>
      </c>
      <c r="R46" s="20">
        <f t="shared" si="17"/>
        <v>100</v>
      </c>
      <c r="S46" s="4">
        <v>58</v>
      </c>
      <c r="T46" s="21">
        <f t="shared" si="18"/>
        <v>116</v>
      </c>
      <c r="U46" s="23">
        <v>58</v>
      </c>
      <c r="V46" s="20">
        <f t="shared" si="19"/>
        <v>116</v>
      </c>
      <c r="W46" s="4">
        <v>12</v>
      </c>
      <c r="X46" s="21">
        <f t="shared" si="20"/>
        <v>24</v>
      </c>
      <c r="Y46" s="23">
        <v>56</v>
      </c>
      <c r="Z46" s="20">
        <f t="shared" si="21"/>
        <v>112</v>
      </c>
      <c r="AA46" s="4">
        <v>62</v>
      </c>
      <c r="AB46" s="21">
        <f t="shared" si="22"/>
        <v>62</v>
      </c>
      <c r="AC46" s="23">
        <v>5</v>
      </c>
      <c r="AD46" s="20">
        <f t="shared" si="23"/>
        <v>75</v>
      </c>
      <c r="AE46" s="4">
        <v>2</v>
      </c>
      <c r="AF46" s="21">
        <f t="shared" si="24"/>
        <v>20</v>
      </c>
      <c r="AG46" s="78">
        <f t="shared" si="25"/>
        <v>852</v>
      </c>
    </row>
    <row r="47" spans="2:33" s="2" customFormat="1" ht="24" customHeight="1" x14ac:dyDescent="0.25">
      <c r="B47" s="4">
        <v>43</v>
      </c>
      <c r="C47" s="90" t="s">
        <v>104</v>
      </c>
      <c r="D47" s="21" t="s">
        <v>63</v>
      </c>
      <c r="E47" s="22" t="s">
        <v>45</v>
      </c>
      <c r="F47" s="4">
        <v>5</v>
      </c>
      <c r="G47" s="19">
        <v>9</v>
      </c>
      <c r="H47" s="21">
        <f t="shared" si="13"/>
        <v>45</v>
      </c>
      <c r="I47" s="4">
        <v>30</v>
      </c>
      <c r="J47" s="19">
        <v>11</v>
      </c>
      <c r="K47" s="21">
        <f t="shared" si="14"/>
        <v>41</v>
      </c>
      <c r="L47" s="63">
        <v>34</v>
      </c>
      <c r="M47" s="64">
        <f t="shared" si="15"/>
        <v>68</v>
      </c>
      <c r="N47" s="4">
        <v>3</v>
      </c>
      <c r="O47" s="19">
        <v>5</v>
      </c>
      <c r="P47" s="21">
        <f t="shared" si="16"/>
        <v>30</v>
      </c>
      <c r="Q47" s="23">
        <v>5</v>
      </c>
      <c r="R47" s="20">
        <f t="shared" si="17"/>
        <v>50</v>
      </c>
      <c r="S47" s="4">
        <v>45</v>
      </c>
      <c r="T47" s="21">
        <f t="shared" si="18"/>
        <v>90</v>
      </c>
      <c r="U47" s="23">
        <v>27</v>
      </c>
      <c r="V47" s="20">
        <f t="shared" si="19"/>
        <v>54</v>
      </c>
      <c r="W47" s="4">
        <v>2</v>
      </c>
      <c r="X47" s="21">
        <f t="shared" si="20"/>
        <v>4</v>
      </c>
      <c r="Y47" s="23">
        <v>45</v>
      </c>
      <c r="Z47" s="20">
        <f t="shared" si="21"/>
        <v>90</v>
      </c>
      <c r="AA47" s="4">
        <v>78</v>
      </c>
      <c r="AB47" s="21">
        <f t="shared" si="22"/>
        <v>78</v>
      </c>
      <c r="AC47" s="23">
        <v>1</v>
      </c>
      <c r="AD47" s="20">
        <f t="shared" si="23"/>
        <v>15</v>
      </c>
      <c r="AE47" s="4">
        <v>6</v>
      </c>
      <c r="AF47" s="21">
        <f t="shared" si="24"/>
        <v>60</v>
      </c>
      <c r="AG47" s="78">
        <f t="shared" si="25"/>
        <v>625</v>
      </c>
    </row>
    <row r="48" spans="2:33" s="2" customFormat="1" ht="24" customHeight="1" x14ac:dyDescent="0.25">
      <c r="B48" s="4">
        <v>44</v>
      </c>
      <c r="C48" s="90" t="s">
        <v>69</v>
      </c>
      <c r="D48" s="21" t="s">
        <v>73</v>
      </c>
      <c r="E48" s="22" t="s">
        <v>51</v>
      </c>
      <c r="F48" s="4">
        <v>2</v>
      </c>
      <c r="G48" s="19">
        <v>5</v>
      </c>
      <c r="H48" s="21">
        <f t="shared" si="13"/>
        <v>18</v>
      </c>
      <c r="I48" s="4">
        <v>19</v>
      </c>
      <c r="J48" s="19">
        <v>0</v>
      </c>
      <c r="K48" s="21">
        <f t="shared" si="14"/>
        <v>19</v>
      </c>
      <c r="L48" s="63">
        <v>34</v>
      </c>
      <c r="M48" s="64">
        <f t="shared" si="15"/>
        <v>68</v>
      </c>
      <c r="N48" s="4">
        <v>2</v>
      </c>
      <c r="O48" s="19">
        <v>4</v>
      </c>
      <c r="P48" s="21">
        <f t="shared" si="16"/>
        <v>20</v>
      </c>
      <c r="Q48" s="23">
        <v>1</v>
      </c>
      <c r="R48" s="20">
        <f t="shared" si="17"/>
        <v>10</v>
      </c>
      <c r="S48" s="4">
        <v>25</v>
      </c>
      <c r="T48" s="21">
        <f t="shared" si="18"/>
        <v>50</v>
      </c>
      <c r="U48" s="23">
        <v>0</v>
      </c>
      <c r="V48" s="20">
        <f t="shared" si="19"/>
        <v>0</v>
      </c>
      <c r="W48" s="4">
        <v>7</v>
      </c>
      <c r="X48" s="21">
        <f t="shared" si="20"/>
        <v>14</v>
      </c>
      <c r="Y48" s="23">
        <v>24</v>
      </c>
      <c r="Z48" s="20">
        <f t="shared" si="21"/>
        <v>48</v>
      </c>
      <c r="AA48" s="4">
        <v>0</v>
      </c>
      <c r="AB48" s="21">
        <f t="shared" si="22"/>
        <v>0</v>
      </c>
      <c r="AC48" s="23">
        <v>1</v>
      </c>
      <c r="AD48" s="20">
        <f t="shared" si="23"/>
        <v>15</v>
      </c>
      <c r="AE48" s="4">
        <v>1</v>
      </c>
      <c r="AF48" s="21">
        <f t="shared" si="24"/>
        <v>10</v>
      </c>
      <c r="AG48" s="78">
        <f t="shared" si="25"/>
        <v>272</v>
      </c>
    </row>
    <row r="49" spans="2:33" s="2" customFormat="1" ht="24" customHeight="1" x14ac:dyDescent="0.25">
      <c r="B49" s="4">
        <v>45</v>
      </c>
      <c r="C49" s="90" t="s">
        <v>59</v>
      </c>
      <c r="D49" s="21" t="s">
        <v>64</v>
      </c>
      <c r="E49" s="22" t="s">
        <v>51</v>
      </c>
      <c r="F49" s="4">
        <v>5</v>
      </c>
      <c r="G49" s="19">
        <v>9</v>
      </c>
      <c r="H49" s="21">
        <f t="shared" si="13"/>
        <v>45</v>
      </c>
      <c r="I49" s="4">
        <v>3</v>
      </c>
      <c r="J49" s="19">
        <v>1</v>
      </c>
      <c r="K49" s="21">
        <f t="shared" si="14"/>
        <v>4</v>
      </c>
      <c r="L49" s="63">
        <v>33</v>
      </c>
      <c r="M49" s="64">
        <f t="shared" si="15"/>
        <v>66</v>
      </c>
      <c r="N49" s="4">
        <v>3</v>
      </c>
      <c r="O49" s="19">
        <v>5</v>
      </c>
      <c r="P49" s="21">
        <f t="shared" si="16"/>
        <v>30</v>
      </c>
      <c r="Q49" s="23">
        <v>2</v>
      </c>
      <c r="R49" s="20">
        <f t="shared" si="17"/>
        <v>20</v>
      </c>
      <c r="S49" s="4">
        <v>33</v>
      </c>
      <c r="T49" s="21">
        <f t="shared" si="18"/>
        <v>66</v>
      </c>
      <c r="U49" s="23">
        <v>10</v>
      </c>
      <c r="V49" s="20">
        <f t="shared" si="19"/>
        <v>20</v>
      </c>
      <c r="W49" s="4">
        <v>2</v>
      </c>
      <c r="X49" s="21">
        <f t="shared" si="20"/>
        <v>4</v>
      </c>
      <c r="Y49" s="23">
        <v>53</v>
      </c>
      <c r="Z49" s="20">
        <f t="shared" si="21"/>
        <v>106</v>
      </c>
      <c r="AA49" s="4">
        <v>0</v>
      </c>
      <c r="AB49" s="21">
        <f t="shared" si="22"/>
        <v>0</v>
      </c>
      <c r="AC49" s="23">
        <v>1</v>
      </c>
      <c r="AD49" s="20">
        <f t="shared" si="23"/>
        <v>15</v>
      </c>
      <c r="AE49" s="4">
        <v>0</v>
      </c>
      <c r="AF49" s="21">
        <f t="shared" si="24"/>
        <v>0</v>
      </c>
      <c r="AG49" s="78">
        <f t="shared" si="25"/>
        <v>376</v>
      </c>
    </row>
    <row r="50" spans="2:33" s="2" customFormat="1" ht="24" customHeight="1" x14ac:dyDescent="0.25">
      <c r="B50" s="4">
        <v>46</v>
      </c>
      <c r="C50" s="90" t="s">
        <v>99</v>
      </c>
      <c r="D50" s="21" t="s">
        <v>64</v>
      </c>
      <c r="E50" s="22" t="s">
        <v>45</v>
      </c>
      <c r="F50" s="4">
        <v>5</v>
      </c>
      <c r="G50" s="19">
        <v>7</v>
      </c>
      <c r="H50" s="21">
        <f t="shared" si="13"/>
        <v>45</v>
      </c>
      <c r="I50" s="4">
        <v>43</v>
      </c>
      <c r="J50" s="19">
        <v>13</v>
      </c>
      <c r="K50" s="21">
        <f t="shared" si="14"/>
        <v>56</v>
      </c>
      <c r="L50" s="63">
        <v>32</v>
      </c>
      <c r="M50" s="64">
        <f t="shared" si="15"/>
        <v>64</v>
      </c>
      <c r="N50" s="4">
        <v>5</v>
      </c>
      <c r="O50" s="19">
        <v>7</v>
      </c>
      <c r="P50" s="21">
        <f t="shared" si="16"/>
        <v>50</v>
      </c>
      <c r="Q50" s="23">
        <v>8</v>
      </c>
      <c r="R50" s="20">
        <f t="shared" si="17"/>
        <v>80</v>
      </c>
      <c r="S50" s="4">
        <v>41</v>
      </c>
      <c r="T50" s="21">
        <f t="shared" si="18"/>
        <v>82</v>
      </c>
      <c r="U50" s="23">
        <v>61</v>
      </c>
      <c r="V50" s="20">
        <f t="shared" si="19"/>
        <v>122</v>
      </c>
      <c r="W50" s="4">
        <v>9</v>
      </c>
      <c r="X50" s="21">
        <f t="shared" si="20"/>
        <v>18</v>
      </c>
      <c r="Y50" s="23">
        <v>47</v>
      </c>
      <c r="Z50" s="20">
        <f t="shared" si="21"/>
        <v>94</v>
      </c>
      <c r="AA50" s="4">
        <v>45</v>
      </c>
      <c r="AB50" s="21">
        <f t="shared" si="22"/>
        <v>45</v>
      </c>
      <c r="AC50" s="23">
        <v>6</v>
      </c>
      <c r="AD50" s="20">
        <f t="shared" si="23"/>
        <v>90</v>
      </c>
      <c r="AE50" s="4">
        <v>3</v>
      </c>
      <c r="AF50" s="21">
        <f t="shared" si="24"/>
        <v>30</v>
      </c>
      <c r="AG50" s="78">
        <f t="shared" si="25"/>
        <v>776</v>
      </c>
    </row>
    <row r="51" spans="2:33" s="2" customFormat="1" ht="24" customHeight="1" x14ac:dyDescent="0.25">
      <c r="B51" s="4">
        <v>47</v>
      </c>
      <c r="C51" s="90" t="s">
        <v>111</v>
      </c>
      <c r="D51" s="21" t="s">
        <v>64</v>
      </c>
      <c r="E51" s="22" t="s">
        <v>46</v>
      </c>
      <c r="F51" s="4">
        <v>4</v>
      </c>
      <c r="G51" s="19">
        <v>8</v>
      </c>
      <c r="H51" s="21">
        <f t="shared" si="13"/>
        <v>36</v>
      </c>
      <c r="I51" s="4">
        <v>74</v>
      </c>
      <c r="J51" s="19">
        <v>64</v>
      </c>
      <c r="K51" s="21">
        <f t="shared" si="14"/>
        <v>138</v>
      </c>
      <c r="L51" s="63">
        <v>30</v>
      </c>
      <c r="M51" s="64">
        <f t="shared" si="15"/>
        <v>60</v>
      </c>
      <c r="N51" s="4">
        <v>8</v>
      </c>
      <c r="O51" s="19">
        <v>10</v>
      </c>
      <c r="P51" s="21">
        <f t="shared" si="16"/>
        <v>80</v>
      </c>
      <c r="Q51" s="23">
        <v>10</v>
      </c>
      <c r="R51" s="20">
        <f t="shared" si="17"/>
        <v>100</v>
      </c>
      <c r="S51" s="4">
        <v>75</v>
      </c>
      <c r="T51" s="21">
        <f t="shared" si="18"/>
        <v>150</v>
      </c>
      <c r="U51" s="23">
        <v>76</v>
      </c>
      <c r="V51" s="20">
        <f t="shared" si="19"/>
        <v>152</v>
      </c>
      <c r="W51" s="4">
        <v>52</v>
      </c>
      <c r="X51" s="21">
        <f t="shared" si="20"/>
        <v>104</v>
      </c>
      <c r="Y51" s="23">
        <v>70</v>
      </c>
      <c r="Z51" s="20">
        <f t="shared" si="21"/>
        <v>140</v>
      </c>
      <c r="AA51" s="4">
        <v>36</v>
      </c>
      <c r="AB51" s="21">
        <f t="shared" si="22"/>
        <v>36</v>
      </c>
      <c r="AC51" s="23">
        <v>9</v>
      </c>
      <c r="AD51" s="20">
        <f t="shared" si="23"/>
        <v>135</v>
      </c>
      <c r="AE51" s="4">
        <v>9</v>
      </c>
      <c r="AF51" s="21">
        <f t="shared" si="24"/>
        <v>90</v>
      </c>
      <c r="AG51" s="78">
        <f t="shared" si="25"/>
        <v>1221</v>
      </c>
    </row>
    <row r="52" spans="2:33" s="2" customFormat="1" ht="24" customHeight="1" x14ac:dyDescent="0.25">
      <c r="B52" s="4">
        <v>48</v>
      </c>
      <c r="C52" s="90" t="s">
        <v>112</v>
      </c>
      <c r="D52" s="21" t="s">
        <v>64</v>
      </c>
      <c r="E52" s="22" t="s">
        <v>46</v>
      </c>
      <c r="F52" s="4">
        <v>4</v>
      </c>
      <c r="G52" s="19">
        <v>7</v>
      </c>
      <c r="H52" s="21">
        <f t="shared" si="13"/>
        <v>36</v>
      </c>
      <c r="I52" s="4">
        <v>57</v>
      </c>
      <c r="J52" s="19">
        <v>41</v>
      </c>
      <c r="K52" s="21">
        <f t="shared" si="14"/>
        <v>98</v>
      </c>
      <c r="L52" s="63">
        <v>30</v>
      </c>
      <c r="M52" s="64">
        <f t="shared" si="15"/>
        <v>60</v>
      </c>
      <c r="N52" s="4">
        <v>12</v>
      </c>
      <c r="O52" s="19">
        <v>14</v>
      </c>
      <c r="P52" s="21">
        <f t="shared" si="16"/>
        <v>120</v>
      </c>
      <c r="Q52" s="23">
        <v>10</v>
      </c>
      <c r="R52" s="20">
        <f t="shared" si="17"/>
        <v>100</v>
      </c>
      <c r="S52" s="4">
        <v>48</v>
      </c>
      <c r="T52" s="21">
        <f t="shared" si="18"/>
        <v>96</v>
      </c>
      <c r="U52" s="23">
        <v>49</v>
      </c>
      <c r="V52" s="20">
        <f t="shared" si="19"/>
        <v>98</v>
      </c>
      <c r="W52" s="4">
        <v>12</v>
      </c>
      <c r="X52" s="21">
        <f t="shared" si="20"/>
        <v>24</v>
      </c>
      <c r="Y52" s="23">
        <v>44</v>
      </c>
      <c r="Z52" s="20">
        <f t="shared" si="21"/>
        <v>88</v>
      </c>
      <c r="AA52" s="4">
        <v>92</v>
      </c>
      <c r="AB52" s="21">
        <f t="shared" si="22"/>
        <v>92</v>
      </c>
      <c r="AC52" s="23">
        <v>4</v>
      </c>
      <c r="AD52" s="20">
        <f t="shared" si="23"/>
        <v>60</v>
      </c>
      <c r="AE52" s="4">
        <v>2</v>
      </c>
      <c r="AF52" s="21">
        <f t="shared" si="24"/>
        <v>20</v>
      </c>
      <c r="AG52" s="78">
        <f t="shared" si="25"/>
        <v>892</v>
      </c>
    </row>
    <row r="53" spans="2:33" s="2" customFormat="1" ht="24" customHeight="1" x14ac:dyDescent="0.25">
      <c r="B53" s="4">
        <v>49</v>
      </c>
      <c r="C53" s="90" t="s">
        <v>87</v>
      </c>
      <c r="D53" s="21" t="s">
        <v>73</v>
      </c>
      <c r="E53" s="22" t="s">
        <v>46</v>
      </c>
      <c r="F53" s="4">
        <v>3</v>
      </c>
      <c r="G53" s="19">
        <v>5</v>
      </c>
      <c r="H53" s="21">
        <f t="shared" si="13"/>
        <v>27</v>
      </c>
      <c r="I53" s="4">
        <v>15</v>
      </c>
      <c r="J53" s="19">
        <v>21</v>
      </c>
      <c r="K53" s="21">
        <f t="shared" si="14"/>
        <v>36</v>
      </c>
      <c r="L53" s="63">
        <v>30</v>
      </c>
      <c r="M53" s="64">
        <f t="shared" si="15"/>
        <v>60</v>
      </c>
      <c r="N53" s="4">
        <v>4</v>
      </c>
      <c r="O53" s="19">
        <v>6</v>
      </c>
      <c r="P53" s="21">
        <f t="shared" si="16"/>
        <v>40</v>
      </c>
      <c r="Q53" s="23">
        <v>5</v>
      </c>
      <c r="R53" s="20">
        <f t="shared" si="17"/>
        <v>50</v>
      </c>
      <c r="S53" s="4">
        <v>38</v>
      </c>
      <c r="T53" s="21">
        <f t="shared" si="18"/>
        <v>76</v>
      </c>
      <c r="U53" s="23">
        <v>41</v>
      </c>
      <c r="V53" s="20">
        <f t="shared" si="19"/>
        <v>82</v>
      </c>
      <c r="W53" s="4">
        <v>0</v>
      </c>
      <c r="X53" s="21">
        <f t="shared" si="20"/>
        <v>0</v>
      </c>
      <c r="Y53" s="23">
        <v>64</v>
      </c>
      <c r="Z53" s="20">
        <f t="shared" si="21"/>
        <v>128</v>
      </c>
      <c r="AA53" s="4">
        <v>26</v>
      </c>
      <c r="AB53" s="21">
        <f t="shared" si="22"/>
        <v>26</v>
      </c>
      <c r="AC53" s="23">
        <v>0</v>
      </c>
      <c r="AD53" s="20">
        <f t="shared" si="23"/>
        <v>0</v>
      </c>
      <c r="AE53" s="4">
        <v>7</v>
      </c>
      <c r="AF53" s="21">
        <f t="shared" si="24"/>
        <v>70</v>
      </c>
      <c r="AG53" s="78">
        <f t="shared" si="25"/>
        <v>595</v>
      </c>
    </row>
    <row r="54" spans="2:33" s="2" customFormat="1" ht="24" customHeight="1" x14ac:dyDescent="0.25">
      <c r="B54" s="4">
        <v>50</v>
      </c>
      <c r="C54" s="90" t="s">
        <v>38</v>
      </c>
      <c r="D54" s="21" t="s">
        <v>64</v>
      </c>
      <c r="E54" s="22" t="s">
        <v>46</v>
      </c>
      <c r="F54" s="4">
        <v>1</v>
      </c>
      <c r="G54" s="19">
        <v>7</v>
      </c>
      <c r="H54" s="21">
        <f t="shared" si="13"/>
        <v>9</v>
      </c>
      <c r="I54" s="4">
        <v>77</v>
      </c>
      <c r="J54" s="19">
        <v>60</v>
      </c>
      <c r="K54" s="21">
        <f t="shared" si="14"/>
        <v>137</v>
      </c>
      <c r="L54" s="63">
        <v>29</v>
      </c>
      <c r="M54" s="64">
        <f t="shared" si="15"/>
        <v>58</v>
      </c>
      <c r="N54" s="4">
        <v>7</v>
      </c>
      <c r="O54" s="19">
        <v>9</v>
      </c>
      <c r="P54" s="21">
        <f t="shared" si="16"/>
        <v>70</v>
      </c>
      <c r="Q54" s="23">
        <v>7</v>
      </c>
      <c r="R54" s="20">
        <f t="shared" si="17"/>
        <v>70</v>
      </c>
      <c r="S54" s="4">
        <v>55</v>
      </c>
      <c r="T54" s="21">
        <f t="shared" si="18"/>
        <v>110</v>
      </c>
      <c r="U54" s="23">
        <v>74</v>
      </c>
      <c r="V54" s="20">
        <f t="shared" si="19"/>
        <v>148</v>
      </c>
      <c r="W54" s="4">
        <v>14</v>
      </c>
      <c r="X54" s="21">
        <f t="shared" si="20"/>
        <v>28</v>
      </c>
      <c r="Y54" s="23">
        <v>71</v>
      </c>
      <c r="Z54" s="20">
        <f t="shared" si="21"/>
        <v>142</v>
      </c>
      <c r="AA54" s="4">
        <v>52</v>
      </c>
      <c r="AB54" s="21">
        <f t="shared" si="22"/>
        <v>52</v>
      </c>
      <c r="AC54" s="23">
        <v>8</v>
      </c>
      <c r="AD54" s="20">
        <f t="shared" si="23"/>
        <v>120</v>
      </c>
      <c r="AE54" s="4">
        <v>7</v>
      </c>
      <c r="AF54" s="21">
        <f t="shared" si="24"/>
        <v>70</v>
      </c>
      <c r="AG54" s="78">
        <f t="shared" si="25"/>
        <v>1014</v>
      </c>
    </row>
    <row r="55" spans="2:33" s="2" customFormat="1" ht="24" customHeight="1" x14ac:dyDescent="0.25">
      <c r="B55" s="4">
        <v>51</v>
      </c>
      <c r="C55" s="90" t="s">
        <v>40</v>
      </c>
      <c r="D55" s="21" t="s">
        <v>64</v>
      </c>
      <c r="E55" s="22" t="s">
        <v>46</v>
      </c>
      <c r="F55" s="4">
        <v>5</v>
      </c>
      <c r="G55" s="19">
        <v>8</v>
      </c>
      <c r="H55" s="21">
        <f t="shared" si="13"/>
        <v>45</v>
      </c>
      <c r="I55" s="4">
        <v>55</v>
      </c>
      <c r="J55" s="19">
        <v>38</v>
      </c>
      <c r="K55" s="21">
        <f t="shared" si="14"/>
        <v>93</v>
      </c>
      <c r="L55" s="63">
        <v>29</v>
      </c>
      <c r="M55" s="64">
        <f t="shared" si="15"/>
        <v>58</v>
      </c>
      <c r="N55" s="4">
        <v>8</v>
      </c>
      <c r="O55" s="19">
        <v>10</v>
      </c>
      <c r="P55" s="21">
        <f t="shared" si="16"/>
        <v>80</v>
      </c>
      <c r="Q55" s="23">
        <v>9</v>
      </c>
      <c r="R55" s="20">
        <f t="shared" si="17"/>
        <v>90</v>
      </c>
      <c r="S55" s="4">
        <v>48</v>
      </c>
      <c r="T55" s="21">
        <f t="shared" si="18"/>
        <v>96</v>
      </c>
      <c r="U55" s="23">
        <v>55</v>
      </c>
      <c r="V55" s="20">
        <f t="shared" si="19"/>
        <v>110</v>
      </c>
      <c r="W55" s="4">
        <v>19</v>
      </c>
      <c r="X55" s="21">
        <f t="shared" si="20"/>
        <v>38</v>
      </c>
      <c r="Y55" s="23">
        <v>65</v>
      </c>
      <c r="Z55" s="20">
        <f t="shared" si="21"/>
        <v>130</v>
      </c>
      <c r="AA55" s="4">
        <v>63</v>
      </c>
      <c r="AB55" s="21">
        <f t="shared" si="22"/>
        <v>63</v>
      </c>
      <c r="AC55" s="23">
        <v>3</v>
      </c>
      <c r="AD55" s="20">
        <f t="shared" si="23"/>
        <v>45</v>
      </c>
      <c r="AE55" s="4">
        <v>9</v>
      </c>
      <c r="AF55" s="21">
        <f t="shared" si="24"/>
        <v>90</v>
      </c>
      <c r="AG55" s="78">
        <f t="shared" si="25"/>
        <v>938</v>
      </c>
    </row>
    <row r="56" spans="2:33" s="2" customFormat="1" ht="24" customHeight="1" x14ac:dyDescent="0.25">
      <c r="B56" s="4">
        <v>52</v>
      </c>
      <c r="C56" s="90" t="s">
        <v>103</v>
      </c>
      <c r="D56" s="21" t="s">
        <v>63</v>
      </c>
      <c r="E56" s="22" t="s">
        <v>45</v>
      </c>
      <c r="F56" s="4">
        <v>3</v>
      </c>
      <c r="G56" s="19">
        <v>9</v>
      </c>
      <c r="H56" s="21">
        <f t="shared" si="13"/>
        <v>27</v>
      </c>
      <c r="I56" s="4">
        <v>39</v>
      </c>
      <c r="J56" s="19">
        <v>36</v>
      </c>
      <c r="K56" s="21">
        <f t="shared" si="14"/>
        <v>75</v>
      </c>
      <c r="L56" s="63">
        <v>29</v>
      </c>
      <c r="M56" s="64">
        <f t="shared" si="15"/>
        <v>58</v>
      </c>
      <c r="N56" s="4">
        <v>3</v>
      </c>
      <c r="O56" s="19">
        <v>5</v>
      </c>
      <c r="P56" s="21">
        <f t="shared" si="16"/>
        <v>30</v>
      </c>
      <c r="Q56" s="23">
        <v>5</v>
      </c>
      <c r="R56" s="20">
        <f t="shared" si="17"/>
        <v>50</v>
      </c>
      <c r="S56" s="4">
        <v>40</v>
      </c>
      <c r="T56" s="21">
        <f t="shared" si="18"/>
        <v>80</v>
      </c>
      <c r="U56" s="23">
        <v>47</v>
      </c>
      <c r="V56" s="20">
        <f t="shared" si="19"/>
        <v>94</v>
      </c>
      <c r="W56" s="4">
        <v>2</v>
      </c>
      <c r="X56" s="21">
        <f t="shared" si="20"/>
        <v>4</v>
      </c>
      <c r="Y56" s="23">
        <v>44</v>
      </c>
      <c r="Z56" s="20">
        <f t="shared" si="21"/>
        <v>88</v>
      </c>
      <c r="AA56" s="4">
        <v>52</v>
      </c>
      <c r="AB56" s="21">
        <f t="shared" si="22"/>
        <v>52</v>
      </c>
      <c r="AC56" s="23">
        <v>2</v>
      </c>
      <c r="AD56" s="20">
        <f t="shared" si="23"/>
        <v>30</v>
      </c>
      <c r="AE56" s="4">
        <v>4</v>
      </c>
      <c r="AF56" s="21">
        <f t="shared" si="24"/>
        <v>40</v>
      </c>
      <c r="AG56" s="78">
        <f t="shared" si="25"/>
        <v>628</v>
      </c>
    </row>
    <row r="57" spans="2:33" s="2" customFormat="1" ht="24" customHeight="1" x14ac:dyDescent="0.25">
      <c r="B57" s="4">
        <v>53</v>
      </c>
      <c r="C57" s="90" t="s">
        <v>86</v>
      </c>
      <c r="D57" s="21" t="s">
        <v>73</v>
      </c>
      <c r="E57" s="22" t="s">
        <v>46</v>
      </c>
      <c r="F57" s="4">
        <v>5</v>
      </c>
      <c r="G57" s="19">
        <v>8</v>
      </c>
      <c r="H57" s="21">
        <f t="shared" si="13"/>
        <v>45</v>
      </c>
      <c r="I57" s="4">
        <v>20</v>
      </c>
      <c r="J57" s="19">
        <v>23</v>
      </c>
      <c r="K57" s="21">
        <f t="shared" si="14"/>
        <v>43</v>
      </c>
      <c r="L57" s="63">
        <v>29</v>
      </c>
      <c r="M57" s="64">
        <f t="shared" si="15"/>
        <v>58</v>
      </c>
      <c r="N57" s="4">
        <v>5</v>
      </c>
      <c r="O57" s="19">
        <v>7</v>
      </c>
      <c r="P57" s="21">
        <f t="shared" si="16"/>
        <v>50</v>
      </c>
      <c r="Q57" s="23">
        <v>6</v>
      </c>
      <c r="R57" s="20">
        <f t="shared" si="17"/>
        <v>60</v>
      </c>
      <c r="S57" s="4">
        <v>49</v>
      </c>
      <c r="T57" s="21">
        <f t="shared" si="18"/>
        <v>98</v>
      </c>
      <c r="U57" s="23">
        <v>42</v>
      </c>
      <c r="V57" s="20">
        <f t="shared" si="19"/>
        <v>84</v>
      </c>
      <c r="W57" s="4">
        <v>3</v>
      </c>
      <c r="X57" s="21">
        <f t="shared" si="20"/>
        <v>6</v>
      </c>
      <c r="Y57" s="23">
        <v>47</v>
      </c>
      <c r="Z57" s="20">
        <f t="shared" si="21"/>
        <v>94</v>
      </c>
      <c r="AA57" s="4">
        <v>72</v>
      </c>
      <c r="AB57" s="21">
        <f t="shared" si="22"/>
        <v>72</v>
      </c>
      <c r="AC57" s="23">
        <v>0</v>
      </c>
      <c r="AD57" s="20">
        <f t="shared" si="23"/>
        <v>0</v>
      </c>
      <c r="AE57" s="4">
        <v>1</v>
      </c>
      <c r="AF57" s="21">
        <f t="shared" si="24"/>
        <v>10</v>
      </c>
      <c r="AG57" s="78">
        <f t="shared" si="25"/>
        <v>620</v>
      </c>
    </row>
    <row r="58" spans="2:33" s="2" customFormat="1" ht="24" customHeight="1" x14ac:dyDescent="0.25">
      <c r="B58" s="4">
        <v>54</v>
      </c>
      <c r="C58" s="90" t="s">
        <v>81</v>
      </c>
      <c r="D58" s="21" t="s">
        <v>73</v>
      </c>
      <c r="E58" s="22" t="s">
        <v>46</v>
      </c>
      <c r="F58" s="4">
        <v>5</v>
      </c>
      <c r="G58" s="19">
        <v>10</v>
      </c>
      <c r="H58" s="21">
        <f t="shared" si="13"/>
        <v>45</v>
      </c>
      <c r="I58" s="4">
        <v>62</v>
      </c>
      <c r="J58" s="19">
        <v>67</v>
      </c>
      <c r="K58" s="21">
        <f t="shared" si="14"/>
        <v>129</v>
      </c>
      <c r="L58" s="63">
        <v>28</v>
      </c>
      <c r="M58" s="64">
        <f t="shared" si="15"/>
        <v>56</v>
      </c>
      <c r="N58" s="4">
        <v>12</v>
      </c>
      <c r="O58" s="19">
        <v>14</v>
      </c>
      <c r="P58" s="21">
        <f t="shared" si="16"/>
        <v>120</v>
      </c>
      <c r="Q58" s="23">
        <v>11</v>
      </c>
      <c r="R58" s="20">
        <f t="shared" si="17"/>
        <v>110</v>
      </c>
      <c r="S58" s="4">
        <v>83</v>
      </c>
      <c r="T58" s="21">
        <f t="shared" si="18"/>
        <v>166</v>
      </c>
      <c r="U58" s="23">
        <v>68</v>
      </c>
      <c r="V58" s="20">
        <f t="shared" si="19"/>
        <v>136</v>
      </c>
      <c r="W58" s="4">
        <v>43</v>
      </c>
      <c r="X58" s="21">
        <f t="shared" si="20"/>
        <v>86</v>
      </c>
      <c r="Y58" s="23">
        <v>74</v>
      </c>
      <c r="Z58" s="20">
        <f t="shared" si="21"/>
        <v>148</v>
      </c>
      <c r="AA58" s="4">
        <v>71</v>
      </c>
      <c r="AB58" s="21">
        <f t="shared" si="22"/>
        <v>71</v>
      </c>
      <c r="AC58" s="23">
        <v>8</v>
      </c>
      <c r="AD58" s="20">
        <f t="shared" si="23"/>
        <v>120</v>
      </c>
      <c r="AE58" s="4">
        <v>16</v>
      </c>
      <c r="AF58" s="21">
        <f t="shared" si="24"/>
        <v>160</v>
      </c>
      <c r="AG58" s="78">
        <f t="shared" si="25"/>
        <v>1347</v>
      </c>
    </row>
    <row r="59" spans="2:33" s="2" customFormat="1" ht="24" customHeight="1" x14ac:dyDescent="0.25">
      <c r="B59" s="4">
        <v>55</v>
      </c>
      <c r="C59" s="90" t="s">
        <v>101</v>
      </c>
      <c r="D59" s="21" t="s">
        <v>63</v>
      </c>
      <c r="E59" s="22" t="s">
        <v>52</v>
      </c>
      <c r="F59" s="4">
        <v>2</v>
      </c>
      <c r="G59" s="19">
        <v>11</v>
      </c>
      <c r="H59" s="21">
        <f t="shared" si="13"/>
        <v>18</v>
      </c>
      <c r="I59" s="4">
        <v>23</v>
      </c>
      <c r="J59" s="19">
        <v>16</v>
      </c>
      <c r="K59" s="21">
        <f t="shared" si="14"/>
        <v>39</v>
      </c>
      <c r="L59" s="63">
        <v>28</v>
      </c>
      <c r="M59" s="64">
        <f t="shared" si="15"/>
        <v>56</v>
      </c>
      <c r="N59" s="4">
        <v>4</v>
      </c>
      <c r="O59" s="19">
        <v>6</v>
      </c>
      <c r="P59" s="21">
        <f t="shared" si="16"/>
        <v>40</v>
      </c>
      <c r="Q59" s="23">
        <v>7</v>
      </c>
      <c r="R59" s="20">
        <f t="shared" si="17"/>
        <v>70</v>
      </c>
      <c r="S59" s="4">
        <v>38</v>
      </c>
      <c r="T59" s="21">
        <f t="shared" si="18"/>
        <v>76</v>
      </c>
      <c r="U59" s="23">
        <v>20</v>
      </c>
      <c r="V59" s="20">
        <f t="shared" si="19"/>
        <v>40</v>
      </c>
      <c r="W59" s="4">
        <v>8</v>
      </c>
      <c r="X59" s="21">
        <f t="shared" si="20"/>
        <v>16</v>
      </c>
      <c r="Y59" s="23">
        <v>71</v>
      </c>
      <c r="Z59" s="20">
        <f t="shared" si="21"/>
        <v>142</v>
      </c>
      <c r="AA59" s="4">
        <v>34</v>
      </c>
      <c r="AB59" s="21">
        <f t="shared" si="22"/>
        <v>34</v>
      </c>
      <c r="AC59" s="23">
        <v>3</v>
      </c>
      <c r="AD59" s="20">
        <f t="shared" si="23"/>
        <v>45</v>
      </c>
      <c r="AE59" s="4">
        <v>5</v>
      </c>
      <c r="AF59" s="21">
        <f t="shared" si="24"/>
        <v>50</v>
      </c>
      <c r="AG59" s="78">
        <f t="shared" si="25"/>
        <v>626</v>
      </c>
    </row>
    <row r="60" spans="2:33" s="2" customFormat="1" ht="24" customHeight="1" x14ac:dyDescent="0.25">
      <c r="B60" s="4">
        <v>56</v>
      </c>
      <c r="C60" s="90" t="s">
        <v>67</v>
      </c>
      <c r="D60" s="21" t="s">
        <v>63</v>
      </c>
      <c r="E60" s="22" t="s">
        <v>51</v>
      </c>
      <c r="F60" s="4">
        <v>4</v>
      </c>
      <c r="G60" s="19">
        <v>7</v>
      </c>
      <c r="H60" s="21">
        <f t="shared" si="13"/>
        <v>36</v>
      </c>
      <c r="I60" s="4">
        <v>25</v>
      </c>
      <c r="J60" s="19">
        <v>30</v>
      </c>
      <c r="K60" s="21">
        <f t="shared" si="14"/>
        <v>55</v>
      </c>
      <c r="L60" s="63">
        <v>26</v>
      </c>
      <c r="M60" s="64">
        <f t="shared" si="15"/>
        <v>52</v>
      </c>
      <c r="N60" s="4">
        <v>4</v>
      </c>
      <c r="O60" s="19">
        <v>6</v>
      </c>
      <c r="P60" s="21">
        <f t="shared" si="16"/>
        <v>40</v>
      </c>
      <c r="Q60" s="23">
        <v>3</v>
      </c>
      <c r="R60" s="20">
        <f t="shared" si="17"/>
        <v>30</v>
      </c>
      <c r="S60" s="4">
        <v>23</v>
      </c>
      <c r="T60" s="21">
        <f t="shared" si="18"/>
        <v>46</v>
      </c>
      <c r="U60" s="23">
        <v>20</v>
      </c>
      <c r="V60" s="20">
        <f t="shared" si="19"/>
        <v>40</v>
      </c>
      <c r="W60" s="4">
        <v>24</v>
      </c>
      <c r="X60" s="21">
        <f t="shared" si="20"/>
        <v>48</v>
      </c>
      <c r="Y60" s="23">
        <v>50</v>
      </c>
      <c r="Z60" s="20">
        <f t="shared" si="21"/>
        <v>100</v>
      </c>
      <c r="AA60" s="4">
        <v>0</v>
      </c>
      <c r="AB60" s="21">
        <f t="shared" si="22"/>
        <v>0</v>
      </c>
      <c r="AC60" s="23">
        <v>2</v>
      </c>
      <c r="AD60" s="20">
        <f t="shared" si="23"/>
        <v>30</v>
      </c>
      <c r="AE60" s="4">
        <v>7</v>
      </c>
      <c r="AF60" s="21">
        <f t="shared" si="24"/>
        <v>70</v>
      </c>
      <c r="AG60" s="78">
        <f t="shared" si="25"/>
        <v>547</v>
      </c>
    </row>
    <row r="61" spans="2:33" s="2" customFormat="1" ht="24" customHeight="1" x14ac:dyDescent="0.25">
      <c r="B61" s="4">
        <v>57</v>
      </c>
      <c r="C61" s="90" t="s">
        <v>66</v>
      </c>
      <c r="D61" s="21" t="s">
        <v>64</v>
      </c>
      <c r="E61" s="22" t="s">
        <v>51</v>
      </c>
      <c r="F61" s="4">
        <v>2</v>
      </c>
      <c r="G61" s="19">
        <v>5</v>
      </c>
      <c r="H61" s="21">
        <f t="shared" si="13"/>
        <v>18</v>
      </c>
      <c r="I61" s="4">
        <v>31</v>
      </c>
      <c r="J61" s="19">
        <v>8</v>
      </c>
      <c r="K61" s="21">
        <f t="shared" si="14"/>
        <v>39</v>
      </c>
      <c r="L61" s="63">
        <v>26</v>
      </c>
      <c r="M61" s="64">
        <f t="shared" si="15"/>
        <v>52</v>
      </c>
      <c r="N61" s="4">
        <v>8</v>
      </c>
      <c r="O61" s="19">
        <v>10</v>
      </c>
      <c r="P61" s="21">
        <f t="shared" si="16"/>
        <v>80</v>
      </c>
      <c r="Q61" s="23">
        <v>2</v>
      </c>
      <c r="R61" s="20">
        <f t="shared" si="17"/>
        <v>20</v>
      </c>
      <c r="S61" s="4">
        <v>38</v>
      </c>
      <c r="T61" s="21">
        <f t="shared" si="18"/>
        <v>76</v>
      </c>
      <c r="U61" s="23">
        <v>35</v>
      </c>
      <c r="V61" s="20">
        <f t="shared" si="19"/>
        <v>70</v>
      </c>
      <c r="W61" s="4">
        <v>12</v>
      </c>
      <c r="X61" s="21">
        <f t="shared" si="20"/>
        <v>24</v>
      </c>
      <c r="Y61" s="23">
        <v>40</v>
      </c>
      <c r="Z61" s="20">
        <f t="shared" si="21"/>
        <v>80</v>
      </c>
      <c r="AA61" s="4">
        <v>0</v>
      </c>
      <c r="AB61" s="21">
        <f t="shared" si="22"/>
        <v>0</v>
      </c>
      <c r="AC61" s="23">
        <v>2</v>
      </c>
      <c r="AD61" s="20">
        <f t="shared" si="23"/>
        <v>30</v>
      </c>
      <c r="AE61" s="4">
        <v>5</v>
      </c>
      <c r="AF61" s="21">
        <f t="shared" si="24"/>
        <v>50</v>
      </c>
      <c r="AG61" s="78">
        <f t="shared" si="25"/>
        <v>539</v>
      </c>
    </row>
    <row r="62" spans="2:33" s="2" customFormat="1" ht="24" customHeight="1" x14ac:dyDescent="0.25">
      <c r="B62" s="4">
        <v>58</v>
      </c>
      <c r="C62" s="90" t="s">
        <v>79</v>
      </c>
      <c r="D62" s="21" t="s">
        <v>63</v>
      </c>
      <c r="E62" s="22" t="s">
        <v>52</v>
      </c>
      <c r="F62" s="4">
        <v>2</v>
      </c>
      <c r="G62" s="19">
        <v>7</v>
      </c>
      <c r="H62" s="21">
        <f t="shared" si="13"/>
        <v>18</v>
      </c>
      <c r="I62" s="4">
        <v>15</v>
      </c>
      <c r="J62" s="19">
        <v>17</v>
      </c>
      <c r="K62" s="21">
        <f t="shared" si="14"/>
        <v>32</v>
      </c>
      <c r="L62" s="63">
        <v>21</v>
      </c>
      <c r="M62" s="64">
        <f t="shared" si="15"/>
        <v>42</v>
      </c>
      <c r="N62" s="4">
        <v>3</v>
      </c>
      <c r="O62" s="19">
        <v>5</v>
      </c>
      <c r="P62" s="21">
        <f t="shared" si="16"/>
        <v>30</v>
      </c>
      <c r="Q62" s="23">
        <v>5</v>
      </c>
      <c r="R62" s="20">
        <f t="shared" si="17"/>
        <v>50</v>
      </c>
      <c r="S62" s="4">
        <v>20</v>
      </c>
      <c r="T62" s="21">
        <f t="shared" si="18"/>
        <v>40</v>
      </c>
      <c r="U62" s="23">
        <v>36</v>
      </c>
      <c r="V62" s="20">
        <f t="shared" si="19"/>
        <v>72</v>
      </c>
      <c r="W62" s="4">
        <v>0</v>
      </c>
      <c r="X62" s="21">
        <f t="shared" si="20"/>
        <v>0</v>
      </c>
      <c r="Y62" s="23">
        <v>39</v>
      </c>
      <c r="Z62" s="20">
        <f t="shared" si="21"/>
        <v>78</v>
      </c>
      <c r="AA62" s="4">
        <v>36</v>
      </c>
      <c r="AB62" s="21">
        <f t="shared" si="22"/>
        <v>36</v>
      </c>
      <c r="AC62" s="23">
        <v>0</v>
      </c>
      <c r="AD62" s="20">
        <f t="shared" si="23"/>
        <v>0</v>
      </c>
      <c r="AE62" s="4">
        <v>4</v>
      </c>
      <c r="AF62" s="21">
        <f t="shared" si="24"/>
        <v>40</v>
      </c>
      <c r="AG62" s="78">
        <f t="shared" si="25"/>
        <v>438</v>
      </c>
    </row>
    <row r="63" spans="2:33" s="2" customFormat="1" ht="24" customHeight="1" x14ac:dyDescent="0.25">
      <c r="B63" s="4">
        <v>59</v>
      </c>
      <c r="C63" s="90" t="s">
        <v>58</v>
      </c>
      <c r="D63" s="21" t="s">
        <v>73</v>
      </c>
      <c r="E63" s="22" t="s">
        <v>51</v>
      </c>
      <c r="F63" s="4">
        <v>0</v>
      </c>
      <c r="G63" s="19">
        <v>5</v>
      </c>
      <c r="H63" s="21">
        <f t="shared" si="13"/>
        <v>0</v>
      </c>
      <c r="I63" s="4">
        <v>16</v>
      </c>
      <c r="J63" s="19">
        <v>0</v>
      </c>
      <c r="K63" s="21">
        <f t="shared" si="14"/>
        <v>16</v>
      </c>
      <c r="L63" s="63">
        <v>21</v>
      </c>
      <c r="M63" s="64">
        <f t="shared" si="15"/>
        <v>42</v>
      </c>
      <c r="N63" s="4">
        <v>3</v>
      </c>
      <c r="O63" s="19">
        <v>5</v>
      </c>
      <c r="P63" s="21">
        <f t="shared" si="16"/>
        <v>30</v>
      </c>
      <c r="Q63" s="23">
        <v>2</v>
      </c>
      <c r="R63" s="20">
        <f t="shared" si="17"/>
        <v>20</v>
      </c>
      <c r="S63" s="4">
        <v>28</v>
      </c>
      <c r="T63" s="21">
        <f t="shared" si="18"/>
        <v>56</v>
      </c>
      <c r="U63" s="23">
        <v>31</v>
      </c>
      <c r="V63" s="20">
        <f t="shared" si="19"/>
        <v>62</v>
      </c>
      <c r="W63" s="4">
        <v>10</v>
      </c>
      <c r="X63" s="21">
        <f t="shared" si="20"/>
        <v>20</v>
      </c>
      <c r="Y63" s="23">
        <v>40</v>
      </c>
      <c r="Z63" s="20">
        <f t="shared" si="21"/>
        <v>80</v>
      </c>
      <c r="AA63" s="4">
        <v>0</v>
      </c>
      <c r="AB63" s="21">
        <f t="shared" si="22"/>
        <v>0</v>
      </c>
      <c r="AC63" s="23">
        <v>0</v>
      </c>
      <c r="AD63" s="20">
        <f t="shared" si="23"/>
        <v>0</v>
      </c>
      <c r="AE63" s="4">
        <v>2</v>
      </c>
      <c r="AF63" s="21">
        <f t="shared" si="24"/>
        <v>20</v>
      </c>
      <c r="AG63" s="78">
        <f t="shared" si="25"/>
        <v>346</v>
      </c>
    </row>
    <row r="64" spans="2:33" s="2" customFormat="1" ht="24" customHeight="1" x14ac:dyDescent="0.25">
      <c r="B64" s="4">
        <v>60</v>
      </c>
      <c r="C64" s="90" t="s">
        <v>53</v>
      </c>
      <c r="D64" s="21" t="s">
        <v>64</v>
      </c>
      <c r="E64" s="22" t="s">
        <v>51</v>
      </c>
      <c r="F64" s="4">
        <v>1</v>
      </c>
      <c r="G64" s="19">
        <v>5</v>
      </c>
      <c r="H64" s="21">
        <f t="shared" si="13"/>
        <v>9</v>
      </c>
      <c r="I64" s="4">
        <v>17</v>
      </c>
      <c r="J64" s="19">
        <v>12</v>
      </c>
      <c r="K64" s="21">
        <f t="shared" si="14"/>
        <v>29</v>
      </c>
      <c r="L64" s="63">
        <v>18</v>
      </c>
      <c r="M64" s="64">
        <f t="shared" si="15"/>
        <v>36</v>
      </c>
      <c r="N64" s="4">
        <v>3</v>
      </c>
      <c r="O64" s="19">
        <v>5</v>
      </c>
      <c r="P64" s="21">
        <f t="shared" si="16"/>
        <v>30</v>
      </c>
      <c r="Q64" s="23">
        <v>11</v>
      </c>
      <c r="R64" s="20">
        <f t="shared" si="17"/>
        <v>110</v>
      </c>
      <c r="S64" s="4">
        <v>71</v>
      </c>
      <c r="T64" s="21">
        <f t="shared" si="18"/>
        <v>142</v>
      </c>
      <c r="U64" s="23">
        <v>29</v>
      </c>
      <c r="V64" s="20">
        <f t="shared" si="19"/>
        <v>58</v>
      </c>
      <c r="W64" s="4">
        <v>13</v>
      </c>
      <c r="X64" s="21">
        <f t="shared" si="20"/>
        <v>26</v>
      </c>
      <c r="Y64" s="23">
        <v>53</v>
      </c>
      <c r="Z64" s="20">
        <f t="shared" si="21"/>
        <v>106</v>
      </c>
      <c r="AA64" s="4">
        <v>0</v>
      </c>
      <c r="AB64" s="21">
        <f t="shared" si="22"/>
        <v>0</v>
      </c>
      <c r="AC64" s="23">
        <v>2</v>
      </c>
      <c r="AD64" s="20">
        <f t="shared" si="23"/>
        <v>30</v>
      </c>
      <c r="AE64" s="4">
        <v>0</v>
      </c>
      <c r="AF64" s="21">
        <f t="shared" si="24"/>
        <v>0</v>
      </c>
      <c r="AG64" s="78">
        <f t="shared" si="25"/>
        <v>576</v>
      </c>
    </row>
    <row r="65" spans="2:33" s="2" customFormat="1" ht="24" customHeight="1" x14ac:dyDescent="0.25">
      <c r="B65" s="4">
        <v>61</v>
      </c>
      <c r="C65" s="90" t="s">
        <v>106</v>
      </c>
      <c r="D65" s="21" t="s">
        <v>63</v>
      </c>
      <c r="E65" s="22" t="s">
        <v>45</v>
      </c>
      <c r="F65" s="4">
        <v>5</v>
      </c>
      <c r="G65" s="19">
        <v>9</v>
      </c>
      <c r="H65" s="21">
        <f t="shared" si="13"/>
        <v>45</v>
      </c>
      <c r="I65" s="4">
        <v>19</v>
      </c>
      <c r="J65" s="19">
        <v>12</v>
      </c>
      <c r="K65" s="21">
        <f t="shared" si="14"/>
        <v>31</v>
      </c>
      <c r="L65" s="63">
        <v>18</v>
      </c>
      <c r="M65" s="64">
        <f t="shared" si="15"/>
        <v>36</v>
      </c>
      <c r="N65" s="4">
        <v>0</v>
      </c>
      <c r="O65" s="19">
        <v>2</v>
      </c>
      <c r="P65" s="21">
        <f t="shared" si="16"/>
        <v>0</v>
      </c>
      <c r="Q65" s="23">
        <v>3</v>
      </c>
      <c r="R65" s="20">
        <f t="shared" si="17"/>
        <v>30</v>
      </c>
      <c r="S65" s="4">
        <v>20</v>
      </c>
      <c r="T65" s="21">
        <f t="shared" si="18"/>
        <v>40</v>
      </c>
      <c r="U65" s="23">
        <v>20</v>
      </c>
      <c r="V65" s="20">
        <f t="shared" si="19"/>
        <v>40</v>
      </c>
      <c r="W65" s="4">
        <v>3</v>
      </c>
      <c r="X65" s="21">
        <f t="shared" si="20"/>
        <v>6</v>
      </c>
      <c r="Y65" s="23">
        <v>33</v>
      </c>
      <c r="Z65" s="20">
        <f t="shared" si="21"/>
        <v>66</v>
      </c>
      <c r="AA65" s="4">
        <v>51</v>
      </c>
      <c r="AB65" s="21">
        <f t="shared" si="22"/>
        <v>51</v>
      </c>
      <c r="AC65" s="23">
        <v>2</v>
      </c>
      <c r="AD65" s="20">
        <f t="shared" si="23"/>
        <v>30</v>
      </c>
      <c r="AE65" s="4">
        <v>3</v>
      </c>
      <c r="AF65" s="21">
        <f t="shared" si="24"/>
        <v>30</v>
      </c>
      <c r="AG65" s="78">
        <f t="shared" si="25"/>
        <v>405</v>
      </c>
    </row>
    <row r="66" spans="2:33" s="2" customFormat="1" ht="24" customHeight="1" x14ac:dyDescent="0.25">
      <c r="B66" s="4">
        <v>62</v>
      </c>
      <c r="C66" s="90" t="s">
        <v>55</v>
      </c>
      <c r="D66" s="21" t="s">
        <v>73</v>
      </c>
      <c r="E66" s="22" t="s">
        <v>51</v>
      </c>
      <c r="F66" s="4">
        <v>3</v>
      </c>
      <c r="G66" s="19">
        <v>6</v>
      </c>
      <c r="H66" s="21">
        <f t="shared" si="13"/>
        <v>27</v>
      </c>
      <c r="I66" s="4">
        <v>26</v>
      </c>
      <c r="J66" s="19">
        <v>0</v>
      </c>
      <c r="K66" s="21">
        <f t="shared" si="14"/>
        <v>26</v>
      </c>
      <c r="L66" s="63">
        <v>18</v>
      </c>
      <c r="M66" s="64">
        <f t="shared" si="15"/>
        <v>36</v>
      </c>
      <c r="N66" s="4">
        <v>3</v>
      </c>
      <c r="O66" s="19">
        <v>5</v>
      </c>
      <c r="P66" s="21">
        <f t="shared" si="16"/>
        <v>30</v>
      </c>
      <c r="Q66" s="23">
        <v>1</v>
      </c>
      <c r="R66" s="20">
        <f t="shared" si="17"/>
        <v>10</v>
      </c>
      <c r="S66" s="4">
        <v>18</v>
      </c>
      <c r="T66" s="21">
        <f t="shared" si="18"/>
        <v>36</v>
      </c>
      <c r="U66" s="23">
        <v>20</v>
      </c>
      <c r="V66" s="20">
        <f t="shared" si="19"/>
        <v>40</v>
      </c>
      <c r="W66" s="4">
        <v>0</v>
      </c>
      <c r="X66" s="21">
        <f t="shared" si="20"/>
        <v>0</v>
      </c>
      <c r="Y66" s="23">
        <v>43</v>
      </c>
      <c r="Z66" s="20">
        <f t="shared" si="21"/>
        <v>86</v>
      </c>
      <c r="AA66" s="4">
        <v>0</v>
      </c>
      <c r="AB66" s="21">
        <f t="shared" si="22"/>
        <v>0</v>
      </c>
      <c r="AC66" s="23">
        <v>2</v>
      </c>
      <c r="AD66" s="20">
        <f t="shared" si="23"/>
        <v>30</v>
      </c>
      <c r="AE66" s="4">
        <v>1</v>
      </c>
      <c r="AF66" s="21">
        <f t="shared" si="24"/>
        <v>10</v>
      </c>
      <c r="AG66" s="78">
        <f t="shared" si="25"/>
        <v>331</v>
      </c>
    </row>
    <row r="67" spans="2:33" s="2" customFormat="1" ht="24" customHeight="1" x14ac:dyDescent="0.25">
      <c r="B67" s="4">
        <v>63</v>
      </c>
      <c r="C67" s="90" t="s">
        <v>70</v>
      </c>
      <c r="D67" s="21" t="s">
        <v>63</v>
      </c>
      <c r="E67" s="22" t="s">
        <v>51</v>
      </c>
      <c r="F67" s="4">
        <v>2</v>
      </c>
      <c r="G67" s="19">
        <v>5</v>
      </c>
      <c r="H67" s="21">
        <f t="shared" si="13"/>
        <v>18</v>
      </c>
      <c r="I67" s="4">
        <v>37</v>
      </c>
      <c r="J67" s="19">
        <v>0</v>
      </c>
      <c r="K67" s="21">
        <f t="shared" si="14"/>
        <v>37</v>
      </c>
      <c r="L67" s="63">
        <v>16</v>
      </c>
      <c r="M67" s="64">
        <f t="shared" si="15"/>
        <v>32</v>
      </c>
      <c r="N67" s="4">
        <v>1</v>
      </c>
      <c r="O67" s="19">
        <v>3</v>
      </c>
      <c r="P67" s="21">
        <f t="shared" si="16"/>
        <v>10</v>
      </c>
      <c r="Q67" s="23">
        <v>2</v>
      </c>
      <c r="R67" s="20">
        <f t="shared" si="17"/>
        <v>20</v>
      </c>
      <c r="S67" s="4">
        <v>23</v>
      </c>
      <c r="T67" s="21">
        <f t="shared" si="18"/>
        <v>46</v>
      </c>
      <c r="U67" s="23">
        <v>20</v>
      </c>
      <c r="V67" s="20">
        <f t="shared" si="19"/>
        <v>40</v>
      </c>
      <c r="W67" s="4">
        <v>4</v>
      </c>
      <c r="X67" s="21">
        <f t="shared" si="20"/>
        <v>8</v>
      </c>
      <c r="Y67" s="23">
        <v>32</v>
      </c>
      <c r="Z67" s="20">
        <f t="shared" si="21"/>
        <v>64</v>
      </c>
      <c r="AA67" s="4">
        <v>0</v>
      </c>
      <c r="AB67" s="21">
        <f t="shared" si="22"/>
        <v>0</v>
      </c>
      <c r="AC67" s="23">
        <v>0</v>
      </c>
      <c r="AD67" s="20">
        <f t="shared" si="23"/>
        <v>0</v>
      </c>
      <c r="AE67" s="4">
        <v>0</v>
      </c>
      <c r="AF67" s="21">
        <f t="shared" si="24"/>
        <v>0</v>
      </c>
      <c r="AG67" s="78">
        <f t="shared" si="25"/>
        <v>275</v>
      </c>
    </row>
    <row r="68" spans="2:33" s="2" customFormat="1" ht="24" customHeight="1" x14ac:dyDescent="0.25">
      <c r="B68" s="4">
        <v>64</v>
      </c>
      <c r="C68" s="90" t="s">
        <v>50</v>
      </c>
      <c r="D68" s="21" t="s">
        <v>64</v>
      </c>
      <c r="E68" s="22" t="s">
        <v>45</v>
      </c>
      <c r="F68" s="4">
        <v>7</v>
      </c>
      <c r="G68" s="19">
        <v>7</v>
      </c>
      <c r="H68" s="21">
        <f t="shared" si="13"/>
        <v>63</v>
      </c>
      <c r="I68" s="4">
        <v>47</v>
      </c>
      <c r="J68" s="19">
        <v>60</v>
      </c>
      <c r="K68" s="21">
        <f t="shared" si="14"/>
        <v>107</v>
      </c>
      <c r="L68" s="63">
        <v>15</v>
      </c>
      <c r="M68" s="64">
        <f t="shared" si="15"/>
        <v>30</v>
      </c>
      <c r="N68" s="4">
        <v>7</v>
      </c>
      <c r="O68" s="19">
        <v>9</v>
      </c>
      <c r="P68" s="21">
        <f t="shared" si="16"/>
        <v>70</v>
      </c>
      <c r="Q68" s="23">
        <v>2</v>
      </c>
      <c r="R68" s="20">
        <f t="shared" si="17"/>
        <v>20</v>
      </c>
      <c r="S68" s="4">
        <v>28</v>
      </c>
      <c r="T68" s="21">
        <f t="shared" si="18"/>
        <v>56</v>
      </c>
      <c r="U68" s="23">
        <v>42</v>
      </c>
      <c r="V68" s="20">
        <f t="shared" si="19"/>
        <v>84</v>
      </c>
      <c r="W68" s="4">
        <v>8</v>
      </c>
      <c r="X68" s="21">
        <f t="shared" si="20"/>
        <v>16</v>
      </c>
      <c r="Y68" s="23">
        <v>51</v>
      </c>
      <c r="Z68" s="20">
        <f t="shared" si="21"/>
        <v>102</v>
      </c>
      <c r="AA68" s="4">
        <v>49</v>
      </c>
      <c r="AB68" s="21">
        <f t="shared" si="22"/>
        <v>49</v>
      </c>
      <c r="AC68" s="23">
        <v>4</v>
      </c>
      <c r="AD68" s="20">
        <f t="shared" si="23"/>
        <v>60</v>
      </c>
      <c r="AE68" s="4">
        <v>3</v>
      </c>
      <c r="AF68" s="21">
        <f t="shared" si="24"/>
        <v>30</v>
      </c>
      <c r="AG68" s="78">
        <f t="shared" si="25"/>
        <v>687</v>
      </c>
    </row>
    <row r="69" spans="2:33" s="2" customFormat="1" ht="24" customHeight="1" x14ac:dyDescent="0.25">
      <c r="B69" s="4">
        <v>65</v>
      </c>
      <c r="C69" s="90" t="s">
        <v>80</v>
      </c>
      <c r="D69" s="21" t="s">
        <v>63</v>
      </c>
      <c r="E69" s="22" t="s">
        <v>52</v>
      </c>
      <c r="F69" s="4">
        <v>2</v>
      </c>
      <c r="G69" s="19">
        <v>6</v>
      </c>
      <c r="H69" s="21">
        <f t="shared" ref="H69:H76" si="26">F69*9</f>
        <v>18</v>
      </c>
      <c r="I69" s="4">
        <v>26</v>
      </c>
      <c r="J69" s="19">
        <v>2</v>
      </c>
      <c r="K69" s="21">
        <f t="shared" ref="K69:K76" si="27">I69+J69</f>
        <v>28</v>
      </c>
      <c r="L69" s="63">
        <v>13</v>
      </c>
      <c r="M69" s="64">
        <f t="shared" ref="M69:M76" si="28">L69*2</f>
        <v>26</v>
      </c>
      <c r="N69" s="4">
        <v>2</v>
      </c>
      <c r="O69" s="19">
        <v>4</v>
      </c>
      <c r="P69" s="21">
        <f t="shared" ref="P69:P76" si="29">N69*10</f>
        <v>20</v>
      </c>
      <c r="Q69" s="23">
        <v>4</v>
      </c>
      <c r="R69" s="20">
        <f t="shared" ref="R69:R76" si="30">Q69*10</f>
        <v>40</v>
      </c>
      <c r="S69" s="4">
        <v>20</v>
      </c>
      <c r="T69" s="21">
        <f t="shared" ref="T69:T76" si="31">S69*2</f>
        <v>40</v>
      </c>
      <c r="U69" s="23">
        <v>31</v>
      </c>
      <c r="V69" s="20">
        <f t="shared" ref="V69:V76" si="32">U69*2</f>
        <v>62</v>
      </c>
      <c r="W69" s="4">
        <v>4</v>
      </c>
      <c r="X69" s="21">
        <f t="shared" ref="X69:X76" si="33">W69*2</f>
        <v>8</v>
      </c>
      <c r="Y69" s="23">
        <v>35</v>
      </c>
      <c r="Z69" s="20">
        <f t="shared" ref="Z69:Z76" si="34">Y69*2</f>
        <v>70</v>
      </c>
      <c r="AA69" s="4">
        <v>39</v>
      </c>
      <c r="AB69" s="21">
        <f t="shared" ref="AB69:AB76" si="35">AA69</f>
        <v>39</v>
      </c>
      <c r="AC69" s="23">
        <v>2</v>
      </c>
      <c r="AD69" s="20">
        <f t="shared" ref="AD69:AD76" si="36">AC69*15</f>
        <v>30</v>
      </c>
      <c r="AE69" s="4">
        <v>0</v>
      </c>
      <c r="AF69" s="21">
        <f t="shared" ref="AF69:AF76" si="37">AE69*10</f>
        <v>0</v>
      </c>
      <c r="AG69" s="78">
        <f t="shared" ref="AG69:AG76" si="38">H69+K69+M69+P69+R69+T69+V69+X69+Z69+AB69+AD69+AF69</f>
        <v>381</v>
      </c>
    </row>
    <row r="70" spans="2:33" s="2" customFormat="1" ht="24" customHeight="1" x14ac:dyDescent="0.25">
      <c r="B70" s="4">
        <v>66</v>
      </c>
      <c r="C70" s="90" t="s">
        <v>100</v>
      </c>
      <c r="D70" s="21" t="s">
        <v>64</v>
      </c>
      <c r="E70" s="22" t="s">
        <v>45</v>
      </c>
      <c r="F70" s="4">
        <v>2</v>
      </c>
      <c r="G70" s="19">
        <v>6</v>
      </c>
      <c r="H70" s="21">
        <f t="shared" si="26"/>
        <v>18</v>
      </c>
      <c r="I70" s="4">
        <v>34</v>
      </c>
      <c r="J70" s="19">
        <v>44</v>
      </c>
      <c r="K70" s="21">
        <f t="shared" si="27"/>
        <v>78</v>
      </c>
      <c r="L70" s="63">
        <v>10</v>
      </c>
      <c r="M70" s="64">
        <f t="shared" si="28"/>
        <v>20</v>
      </c>
      <c r="N70" s="4">
        <v>6</v>
      </c>
      <c r="O70" s="19">
        <v>8</v>
      </c>
      <c r="P70" s="21">
        <f t="shared" si="29"/>
        <v>60</v>
      </c>
      <c r="Q70" s="23">
        <v>6</v>
      </c>
      <c r="R70" s="20">
        <f t="shared" si="30"/>
        <v>60</v>
      </c>
      <c r="S70" s="4">
        <v>43</v>
      </c>
      <c r="T70" s="21">
        <f t="shared" si="31"/>
        <v>86</v>
      </c>
      <c r="U70" s="23">
        <v>46</v>
      </c>
      <c r="V70" s="20">
        <f t="shared" si="32"/>
        <v>92</v>
      </c>
      <c r="W70" s="4">
        <v>13</v>
      </c>
      <c r="X70" s="21">
        <f t="shared" si="33"/>
        <v>26</v>
      </c>
      <c r="Y70" s="23">
        <v>42</v>
      </c>
      <c r="Z70" s="20">
        <f t="shared" si="34"/>
        <v>84</v>
      </c>
      <c r="AA70" s="4">
        <v>38</v>
      </c>
      <c r="AB70" s="21">
        <f t="shared" si="35"/>
        <v>38</v>
      </c>
      <c r="AC70" s="23">
        <v>2</v>
      </c>
      <c r="AD70" s="20">
        <f t="shared" si="36"/>
        <v>30</v>
      </c>
      <c r="AE70" s="4">
        <v>7</v>
      </c>
      <c r="AF70" s="21">
        <f t="shared" si="37"/>
        <v>70</v>
      </c>
      <c r="AG70" s="78">
        <f t="shared" si="38"/>
        <v>662</v>
      </c>
    </row>
    <row r="71" spans="2:33" s="2" customFormat="1" ht="24" customHeight="1" x14ac:dyDescent="0.25">
      <c r="B71" s="4">
        <v>67</v>
      </c>
      <c r="C71" s="90" t="s">
        <v>78</v>
      </c>
      <c r="D71" s="21" t="s">
        <v>73</v>
      </c>
      <c r="E71" s="22" t="s">
        <v>52</v>
      </c>
      <c r="F71" s="4">
        <v>2</v>
      </c>
      <c r="G71" s="19">
        <v>7</v>
      </c>
      <c r="H71" s="21">
        <f t="shared" si="26"/>
        <v>18</v>
      </c>
      <c r="I71" s="4">
        <v>16</v>
      </c>
      <c r="J71" s="19">
        <v>0</v>
      </c>
      <c r="K71" s="21">
        <f t="shared" si="27"/>
        <v>16</v>
      </c>
      <c r="L71" s="63">
        <v>10</v>
      </c>
      <c r="M71" s="64">
        <f t="shared" si="28"/>
        <v>20</v>
      </c>
      <c r="N71" s="4">
        <v>6</v>
      </c>
      <c r="O71" s="19">
        <v>8</v>
      </c>
      <c r="P71" s="21">
        <f t="shared" si="29"/>
        <v>60</v>
      </c>
      <c r="Q71" s="23">
        <v>3</v>
      </c>
      <c r="R71" s="20">
        <f t="shared" si="30"/>
        <v>30</v>
      </c>
      <c r="S71" s="4">
        <v>44</v>
      </c>
      <c r="T71" s="21">
        <f t="shared" si="31"/>
        <v>88</v>
      </c>
      <c r="U71" s="23">
        <v>27</v>
      </c>
      <c r="V71" s="20">
        <f t="shared" si="32"/>
        <v>54</v>
      </c>
      <c r="W71" s="4">
        <v>0</v>
      </c>
      <c r="X71" s="21">
        <f t="shared" si="33"/>
        <v>0</v>
      </c>
      <c r="Y71" s="23">
        <v>37</v>
      </c>
      <c r="Z71" s="20">
        <f t="shared" si="34"/>
        <v>74</v>
      </c>
      <c r="AA71" s="4">
        <v>61</v>
      </c>
      <c r="AB71" s="21">
        <f t="shared" si="35"/>
        <v>61</v>
      </c>
      <c r="AC71" s="23">
        <v>1</v>
      </c>
      <c r="AD71" s="20">
        <f t="shared" si="36"/>
        <v>15</v>
      </c>
      <c r="AE71" s="4">
        <v>3</v>
      </c>
      <c r="AF71" s="21">
        <f t="shared" si="37"/>
        <v>30</v>
      </c>
      <c r="AG71" s="78">
        <f t="shared" si="38"/>
        <v>466</v>
      </c>
    </row>
    <row r="72" spans="2:33" s="2" customFormat="1" ht="24" customHeight="1" x14ac:dyDescent="0.25">
      <c r="B72" s="4">
        <v>68</v>
      </c>
      <c r="C72" s="90" t="s">
        <v>36</v>
      </c>
      <c r="D72" s="21" t="s">
        <v>64</v>
      </c>
      <c r="E72" s="22" t="s">
        <v>46</v>
      </c>
      <c r="F72" s="4">
        <v>1</v>
      </c>
      <c r="G72" s="19">
        <v>8</v>
      </c>
      <c r="H72" s="21">
        <f t="shared" si="26"/>
        <v>9</v>
      </c>
      <c r="I72" s="4">
        <v>51</v>
      </c>
      <c r="J72" s="19">
        <v>36</v>
      </c>
      <c r="K72" s="21">
        <f t="shared" si="27"/>
        <v>87</v>
      </c>
      <c r="L72" s="63">
        <v>8</v>
      </c>
      <c r="M72" s="64">
        <f t="shared" si="28"/>
        <v>16</v>
      </c>
      <c r="N72" s="4">
        <v>7</v>
      </c>
      <c r="O72" s="19">
        <v>9</v>
      </c>
      <c r="P72" s="21">
        <f t="shared" si="29"/>
        <v>70</v>
      </c>
      <c r="Q72" s="23">
        <v>8</v>
      </c>
      <c r="R72" s="20">
        <f t="shared" si="30"/>
        <v>80</v>
      </c>
      <c r="S72" s="4">
        <v>0</v>
      </c>
      <c r="T72" s="21">
        <f t="shared" si="31"/>
        <v>0</v>
      </c>
      <c r="U72" s="23">
        <v>30</v>
      </c>
      <c r="V72" s="20">
        <f t="shared" si="32"/>
        <v>60</v>
      </c>
      <c r="W72" s="4">
        <v>21</v>
      </c>
      <c r="X72" s="21">
        <f t="shared" si="33"/>
        <v>42</v>
      </c>
      <c r="Y72" s="23">
        <v>46</v>
      </c>
      <c r="Z72" s="20">
        <f t="shared" si="34"/>
        <v>92</v>
      </c>
      <c r="AA72" s="4">
        <v>78</v>
      </c>
      <c r="AB72" s="21">
        <f t="shared" si="35"/>
        <v>78</v>
      </c>
      <c r="AC72" s="23">
        <v>2</v>
      </c>
      <c r="AD72" s="20">
        <f t="shared" si="36"/>
        <v>30</v>
      </c>
      <c r="AE72" s="4">
        <v>4</v>
      </c>
      <c r="AF72" s="21">
        <f t="shared" si="37"/>
        <v>40</v>
      </c>
      <c r="AG72" s="78">
        <f t="shared" si="38"/>
        <v>604</v>
      </c>
    </row>
    <row r="73" spans="2:33" s="2" customFormat="1" ht="24" customHeight="1" x14ac:dyDescent="0.25">
      <c r="B73" s="4">
        <v>69</v>
      </c>
      <c r="C73" s="90" t="s">
        <v>71</v>
      </c>
      <c r="D73" s="21" t="s">
        <v>63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4">
        <v>6</v>
      </c>
      <c r="J73" s="19">
        <v>0</v>
      </c>
      <c r="K73" s="21">
        <f t="shared" si="27"/>
        <v>6</v>
      </c>
      <c r="L73" s="63">
        <v>8</v>
      </c>
      <c r="M73" s="64">
        <f t="shared" si="28"/>
        <v>16</v>
      </c>
      <c r="N73" s="4">
        <v>3</v>
      </c>
      <c r="O73" s="19">
        <v>5</v>
      </c>
      <c r="P73" s="21">
        <f t="shared" si="29"/>
        <v>30</v>
      </c>
      <c r="Q73" s="23">
        <v>1</v>
      </c>
      <c r="R73" s="20">
        <f t="shared" si="30"/>
        <v>10</v>
      </c>
      <c r="S73" s="4">
        <v>38</v>
      </c>
      <c r="T73" s="21">
        <f t="shared" si="31"/>
        <v>76</v>
      </c>
      <c r="U73" s="23">
        <v>10</v>
      </c>
      <c r="V73" s="20">
        <f t="shared" si="32"/>
        <v>20</v>
      </c>
      <c r="W73" s="4">
        <v>2</v>
      </c>
      <c r="X73" s="21">
        <f t="shared" si="33"/>
        <v>4</v>
      </c>
      <c r="Y73" s="23">
        <v>33</v>
      </c>
      <c r="Z73" s="20">
        <f t="shared" si="34"/>
        <v>66</v>
      </c>
      <c r="AA73" s="4">
        <v>0</v>
      </c>
      <c r="AB73" s="21">
        <f t="shared" si="35"/>
        <v>0</v>
      </c>
      <c r="AC73" s="23">
        <v>1</v>
      </c>
      <c r="AD73" s="20">
        <f t="shared" si="36"/>
        <v>15</v>
      </c>
      <c r="AE73" s="4">
        <v>1</v>
      </c>
      <c r="AF73" s="21">
        <f t="shared" si="37"/>
        <v>10</v>
      </c>
      <c r="AG73" s="78">
        <f t="shared" si="38"/>
        <v>271</v>
      </c>
    </row>
    <row r="74" spans="2:33" s="2" customFormat="1" ht="24" customHeight="1" x14ac:dyDescent="0.25">
      <c r="B74" s="4">
        <v>70</v>
      </c>
      <c r="C74" s="90" t="s">
        <v>72</v>
      </c>
      <c r="D74" s="21" t="s">
        <v>73</v>
      </c>
      <c r="E74" s="22" t="s">
        <v>51</v>
      </c>
      <c r="F74" s="4">
        <v>1</v>
      </c>
      <c r="G74" s="19">
        <v>4</v>
      </c>
      <c r="H74" s="21">
        <f t="shared" si="26"/>
        <v>9</v>
      </c>
      <c r="I74" s="4">
        <v>0</v>
      </c>
      <c r="J74" s="19">
        <v>0</v>
      </c>
      <c r="K74" s="21">
        <f t="shared" si="27"/>
        <v>0</v>
      </c>
      <c r="L74" s="63">
        <v>8</v>
      </c>
      <c r="M74" s="64">
        <f t="shared" si="28"/>
        <v>16</v>
      </c>
      <c r="N74" s="4">
        <v>2</v>
      </c>
      <c r="O74" s="19">
        <v>4</v>
      </c>
      <c r="P74" s="21">
        <f t="shared" si="29"/>
        <v>20</v>
      </c>
      <c r="Q74" s="23">
        <v>0</v>
      </c>
      <c r="R74" s="20">
        <f t="shared" si="30"/>
        <v>0</v>
      </c>
      <c r="S74" s="4">
        <v>10</v>
      </c>
      <c r="T74" s="21">
        <f t="shared" si="31"/>
        <v>20</v>
      </c>
      <c r="U74" s="23">
        <v>0</v>
      </c>
      <c r="V74" s="20">
        <f t="shared" si="32"/>
        <v>0</v>
      </c>
      <c r="W74" s="4">
        <v>0</v>
      </c>
      <c r="X74" s="21">
        <f t="shared" si="33"/>
        <v>0</v>
      </c>
      <c r="Y74" s="23">
        <v>16</v>
      </c>
      <c r="Z74" s="20">
        <f t="shared" si="34"/>
        <v>32</v>
      </c>
      <c r="AA74" s="4">
        <v>0</v>
      </c>
      <c r="AB74" s="21">
        <f t="shared" si="35"/>
        <v>0</v>
      </c>
      <c r="AC74" s="23">
        <v>0</v>
      </c>
      <c r="AD74" s="20">
        <f t="shared" si="36"/>
        <v>0</v>
      </c>
      <c r="AE74" s="4">
        <v>1</v>
      </c>
      <c r="AF74" s="21">
        <f t="shared" si="37"/>
        <v>10</v>
      </c>
      <c r="AG74" s="78">
        <f t="shared" si="38"/>
        <v>107</v>
      </c>
    </row>
    <row r="75" spans="2:33" s="2" customFormat="1" ht="24" customHeight="1" x14ac:dyDescent="0.25">
      <c r="B75" s="4">
        <v>71</v>
      </c>
      <c r="C75" s="90" t="s">
        <v>113</v>
      </c>
      <c r="D75" s="21" t="s">
        <v>64</v>
      </c>
      <c r="E75" s="22" t="s">
        <v>46</v>
      </c>
      <c r="F75" s="4">
        <v>5</v>
      </c>
      <c r="G75" s="19">
        <v>7</v>
      </c>
      <c r="H75" s="21">
        <f t="shared" si="26"/>
        <v>45</v>
      </c>
      <c r="I75" s="4">
        <v>30</v>
      </c>
      <c r="J75" s="19">
        <v>37</v>
      </c>
      <c r="K75" s="21">
        <f t="shared" si="27"/>
        <v>67</v>
      </c>
      <c r="L75" s="63">
        <v>5</v>
      </c>
      <c r="M75" s="64">
        <f t="shared" si="28"/>
        <v>10</v>
      </c>
      <c r="N75" s="4">
        <v>8</v>
      </c>
      <c r="O75" s="19">
        <v>10</v>
      </c>
      <c r="P75" s="21">
        <f t="shared" si="29"/>
        <v>80</v>
      </c>
      <c r="Q75" s="23">
        <v>5</v>
      </c>
      <c r="R75" s="20">
        <f t="shared" si="30"/>
        <v>50</v>
      </c>
      <c r="S75" s="4">
        <v>48</v>
      </c>
      <c r="T75" s="21">
        <f t="shared" si="31"/>
        <v>96</v>
      </c>
      <c r="U75" s="23">
        <v>42</v>
      </c>
      <c r="V75" s="20">
        <f t="shared" si="32"/>
        <v>84</v>
      </c>
      <c r="W75" s="4">
        <v>0</v>
      </c>
      <c r="X75" s="21">
        <f t="shared" si="33"/>
        <v>0</v>
      </c>
      <c r="Y75" s="23">
        <v>73</v>
      </c>
      <c r="Z75" s="20">
        <f t="shared" si="34"/>
        <v>146</v>
      </c>
      <c r="AA75" s="4">
        <v>53</v>
      </c>
      <c r="AB75" s="21">
        <f t="shared" si="35"/>
        <v>53</v>
      </c>
      <c r="AC75" s="23">
        <v>2</v>
      </c>
      <c r="AD75" s="20">
        <f t="shared" si="36"/>
        <v>30</v>
      </c>
      <c r="AE75" s="4">
        <v>3</v>
      </c>
      <c r="AF75" s="21">
        <f t="shared" si="37"/>
        <v>30</v>
      </c>
      <c r="AG75" s="78">
        <f t="shared" si="38"/>
        <v>691</v>
      </c>
    </row>
    <row r="76" spans="2:33" s="2" customFormat="1" ht="24" customHeight="1" thickBot="1" x14ac:dyDescent="0.3">
      <c r="B76" s="5">
        <v>72</v>
      </c>
      <c r="C76" s="92" t="s">
        <v>114</v>
      </c>
      <c r="D76" s="33" t="s">
        <v>64</v>
      </c>
      <c r="E76" s="34" t="s">
        <v>46</v>
      </c>
      <c r="F76" s="5">
        <v>4</v>
      </c>
      <c r="G76" s="32">
        <v>7</v>
      </c>
      <c r="H76" s="33">
        <f t="shared" si="26"/>
        <v>36</v>
      </c>
      <c r="I76" s="5">
        <v>48</v>
      </c>
      <c r="J76" s="32">
        <v>35</v>
      </c>
      <c r="K76" s="33">
        <f t="shared" si="27"/>
        <v>83</v>
      </c>
      <c r="L76" s="65">
        <v>0</v>
      </c>
      <c r="M76" s="66">
        <f t="shared" si="28"/>
        <v>0</v>
      </c>
      <c r="N76" s="5">
        <v>9</v>
      </c>
      <c r="O76" s="32">
        <v>11</v>
      </c>
      <c r="P76" s="33">
        <f t="shared" si="29"/>
        <v>90</v>
      </c>
      <c r="Q76" s="35">
        <v>6</v>
      </c>
      <c r="R76" s="36">
        <f t="shared" si="30"/>
        <v>60</v>
      </c>
      <c r="S76" s="5">
        <v>0</v>
      </c>
      <c r="T76" s="33">
        <f t="shared" si="31"/>
        <v>0</v>
      </c>
      <c r="U76" s="35">
        <v>20</v>
      </c>
      <c r="V76" s="36">
        <f t="shared" si="32"/>
        <v>40</v>
      </c>
      <c r="W76" s="5">
        <v>20</v>
      </c>
      <c r="X76" s="33">
        <f t="shared" si="33"/>
        <v>40</v>
      </c>
      <c r="Y76" s="35">
        <v>52</v>
      </c>
      <c r="Z76" s="36">
        <f t="shared" si="34"/>
        <v>104</v>
      </c>
      <c r="AA76" s="5">
        <v>54</v>
      </c>
      <c r="AB76" s="33">
        <f t="shared" si="35"/>
        <v>54</v>
      </c>
      <c r="AC76" s="35">
        <v>4</v>
      </c>
      <c r="AD76" s="36">
        <f t="shared" si="36"/>
        <v>60</v>
      </c>
      <c r="AE76" s="5">
        <v>8</v>
      </c>
      <c r="AF76" s="33">
        <f t="shared" si="37"/>
        <v>80</v>
      </c>
      <c r="AG76" s="79">
        <f t="shared" si="38"/>
        <v>647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M5:M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Y24" sqref="Y24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136" t="s">
        <v>8</v>
      </c>
      <c r="O2" s="129"/>
      <c r="P2" s="12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37" t="s">
        <v>16</v>
      </c>
      <c r="O3" s="132"/>
      <c r="P3" s="132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45" t="s">
        <v>4</v>
      </c>
      <c r="O4" s="67" t="s">
        <v>18</v>
      </c>
      <c r="P4" s="68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108</v>
      </c>
      <c r="D5" s="85" t="s">
        <v>64</v>
      </c>
      <c r="E5" s="83" t="s">
        <v>46</v>
      </c>
      <c r="F5" s="25">
        <v>7</v>
      </c>
      <c r="G5" s="26">
        <v>7</v>
      </c>
      <c r="H5" s="27">
        <f t="shared" ref="H5:H36" si="0">F5*9</f>
        <v>63</v>
      </c>
      <c r="I5" s="31">
        <v>72</v>
      </c>
      <c r="J5" s="28">
        <v>71</v>
      </c>
      <c r="K5" s="27">
        <f t="shared" ref="K5:K36" si="1">I5+J5</f>
        <v>143</v>
      </c>
      <c r="L5" s="30">
        <v>45</v>
      </c>
      <c r="M5" s="82">
        <f t="shared" ref="M5:M36" si="2">L5*2</f>
        <v>90</v>
      </c>
      <c r="N5" s="59">
        <v>15</v>
      </c>
      <c r="O5" s="60">
        <v>17</v>
      </c>
      <c r="P5" s="49">
        <f t="shared" ref="P5:P36" si="3">N5*10</f>
        <v>150</v>
      </c>
      <c r="Q5" s="30">
        <v>13</v>
      </c>
      <c r="R5" s="29">
        <f t="shared" ref="R5:R36" si="4">Q5*10</f>
        <v>130</v>
      </c>
      <c r="S5" s="31">
        <v>112</v>
      </c>
      <c r="T5" s="27">
        <f t="shared" ref="T5:T36" si="5">S5*2</f>
        <v>224</v>
      </c>
      <c r="U5" s="26">
        <v>91</v>
      </c>
      <c r="V5" s="29">
        <f t="shared" ref="V5:V36" si="6">U5*2</f>
        <v>182</v>
      </c>
      <c r="W5" s="25">
        <v>66</v>
      </c>
      <c r="X5" s="27">
        <f t="shared" ref="X5:X36" si="7">W5*2</f>
        <v>132</v>
      </c>
      <c r="Y5" s="30">
        <v>86</v>
      </c>
      <c r="Z5" s="29">
        <f t="shared" ref="Z5:Z36" si="8">Y5*2</f>
        <v>172</v>
      </c>
      <c r="AA5" s="25">
        <v>82</v>
      </c>
      <c r="AB5" s="85">
        <f t="shared" ref="AB5:AB36" si="9">AA5</f>
        <v>82</v>
      </c>
      <c r="AC5" s="30">
        <v>6</v>
      </c>
      <c r="AD5" s="29">
        <f t="shared" ref="AD5:AD36" si="10">AC5*15</f>
        <v>90</v>
      </c>
      <c r="AE5" s="25">
        <v>8</v>
      </c>
      <c r="AF5" s="27">
        <f t="shared" ref="AF5:AF36" si="11">AE5*10</f>
        <v>80</v>
      </c>
      <c r="AG5" s="77">
        <f t="shared" ref="AG5:AG36" si="12">H5+K5+M5+P5+R5+T5+V5+X5+Z5+AB5+AD5+AF5</f>
        <v>1538</v>
      </c>
    </row>
    <row r="6" spans="2:36" s="2" customFormat="1" ht="24" customHeight="1" x14ac:dyDescent="0.25">
      <c r="B6" s="4">
        <v>2</v>
      </c>
      <c r="C6" s="90" t="s">
        <v>33</v>
      </c>
      <c r="D6" s="21" t="s">
        <v>64</v>
      </c>
      <c r="E6" s="22" t="s">
        <v>46</v>
      </c>
      <c r="F6" s="4">
        <v>10</v>
      </c>
      <c r="G6" s="19">
        <v>13</v>
      </c>
      <c r="H6" s="21">
        <f t="shared" si="0"/>
        <v>90</v>
      </c>
      <c r="I6" s="4">
        <v>77</v>
      </c>
      <c r="J6" s="19">
        <v>79</v>
      </c>
      <c r="K6" s="21">
        <f t="shared" si="1"/>
        <v>156</v>
      </c>
      <c r="L6" s="23">
        <v>78</v>
      </c>
      <c r="M6" s="20">
        <f t="shared" si="2"/>
        <v>156</v>
      </c>
      <c r="N6" s="50">
        <v>14</v>
      </c>
      <c r="O6" s="51">
        <v>16</v>
      </c>
      <c r="P6" s="52">
        <f t="shared" si="3"/>
        <v>140</v>
      </c>
      <c r="Q6" s="23">
        <v>12</v>
      </c>
      <c r="R6" s="20">
        <f t="shared" si="4"/>
        <v>120</v>
      </c>
      <c r="S6" s="4">
        <v>81</v>
      </c>
      <c r="T6" s="21">
        <f t="shared" si="5"/>
        <v>162</v>
      </c>
      <c r="U6" s="23">
        <v>88</v>
      </c>
      <c r="V6" s="20">
        <f t="shared" si="6"/>
        <v>176</v>
      </c>
      <c r="W6" s="4">
        <v>73</v>
      </c>
      <c r="X6" s="21">
        <f t="shared" si="7"/>
        <v>146</v>
      </c>
      <c r="Y6" s="23">
        <v>82</v>
      </c>
      <c r="Z6" s="20">
        <f t="shared" si="8"/>
        <v>164</v>
      </c>
      <c r="AA6" s="4">
        <v>84</v>
      </c>
      <c r="AB6" s="21">
        <f t="shared" si="9"/>
        <v>84</v>
      </c>
      <c r="AC6" s="23">
        <v>10</v>
      </c>
      <c r="AD6" s="20">
        <f t="shared" si="10"/>
        <v>150</v>
      </c>
      <c r="AE6" s="4">
        <v>9</v>
      </c>
      <c r="AF6" s="21">
        <f t="shared" si="11"/>
        <v>90</v>
      </c>
      <c r="AG6" s="78">
        <f t="shared" si="12"/>
        <v>1634</v>
      </c>
    </row>
    <row r="7" spans="2:36" s="2" customFormat="1" ht="24" customHeight="1" x14ac:dyDescent="0.25">
      <c r="B7" s="4">
        <v>3</v>
      </c>
      <c r="C7" s="90" t="s">
        <v>107</v>
      </c>
      <c r="D7" s="21" t="s">
        <v>64</v>
      </c>
      <c r="E7" s="22" t="s">
        <v>46</v>
      </c>
      <c r="F7" s="4">
        <v>9</v>
      </c>
      <c r="G7" s="19">
        <v>10</v>
      </c>
      <c r="H7" s="21">
        <f t="shared" si="0"/>
        <v>81</v>
      </c>
      <c r="I7" s="4">
        <v>77</v>
      </c>
      <c r="J7" s="19">
        <v>75</v>
      </c>
      <c r="K7" s="21">
        <f t="shared" si="1"/>
        <v>152</v>
      </c>
      <c r="L7" s="23">
        <v>60</v>
      </c>
      <c r="M7" s="20">
        <f t="shared" si="2"/>
        <v>120</v>
      </c>
      <c r="N7" s="50">
        <v>13</v>
      </c>
      <c r="O7" s="51">
        <v>15</v>
      </c>
      <c r="P7" s="52">
        <f t="shared" si="3"/>
        <v>130</v>
      </c>
      <c r="Q7" s="23">
        <v>13</v>
      </c>
      <c r="R7" s="20">
        <f t="shared" si="4"/>
        <v>130</v>
      </c>
      <c r="S7" s="4">
        <v>79</v>
      </c>
      <c r="T7" s="21">
        <f t="shared" si="5"/>
        <v>158</v>
      </c>
      <c r="U7" s="23">
        <v>92</v>
      </c>
      <c r="V7" s="20">
        <f t="shared" si="6"/>
        <v>184</v>
      </c>
      <c r="W7" s="4">
        <v>59</v>
      </c>
      <c r="X7" s="21">
        <f t="shared" si="7"/>
        <v>118</v>
      </c>
      <c r="Y7" s="23">
        <v>87</v>
      </c>
      <c r="Z7" s="20">
        <f t="shared" si="8"/>
        <v>174</v>
      </c>
      <c r="AA7" s="4">
        <v>92</v>
      </c>
      <c r="AB7" s="21">
        <f t="shared" si="9"/>
        <v>92</v>
      </c>
      <c r="AC7" s="23">
        <v>8</v>
      </c>
      <c r="AD7" s="20">
        <f t="shared" si="10"/>
        <v>120</v>
      </c>
      <c r="AE7" s="4">
        <v>14</v>
      </c>
      <c r="AF7" s="21">
        <f t="shared" si="11"/>
        <v>140</v>
      </c>
      <c r="AG7" s="78">
        <f t="shared" si="12"/>
        <v>1599</v>
      </c>
    </row>
    <row r="8" spans="2:36" s="43" customFormat="1" ht="24" customHeight="1" x14ac:dyDescent="0.25">
      <c r="B8" s="37">
        <v>4</v>
      </c>
      <c r="C8" s="90" t="s">
        <v>34</v>
      </c>
      <c r="D8" s="21" t="s">
        <v>64</v>
      </c>
      <c r="E8" s="22" t="s">
        <v>46</v>
      </c>
      <c r="F8" s="4">
        <v>8</v>
      </c>
      <c r="G8" s="19">
        <v>8</v>
      </c>
      <c r="H8" s="21">
        <f t="shared" si="0"/>
        <v>72</v>
      </c>
      <c r="I8" s="4">
        <v>85</v>
      </c>
      <c r="J8" s="19">
        <v>70</v>
      </c>
      <c r="K8" s="21">
        <f t="shared" si="1"/>
        <v>155</v>
      </c>
      <c r="L8" s="23">
        <v>50</v>
      </c>
      <c r="M8" s="20">
        <f t="shared" si="2"/>
        <v>100</v>
      </c>
      <c r="N8" s="50">
        <v>13</v>
      </c>
      <c r="O8" s="51">
        <v>15</v>
      </c>
      <c r="P8" s="52">
        <f t="shared" si="3"/>
        <v>130</v>
      </c>
      <c r="Q8" s="23">
        <v>10</v>
      </c>
      <c r="R8" s="20">
        <f t="shared" si="4"/>
        <v>100</v>
      </c>
      <c r="S8" s="4">
        <v>118</v>
      </c>
      <c r="T8" s="21">
        <f t="shared" si="5"/>
        <v>236</v>
      </c>
      <c r="U8" s="23">
        <v>86</v>
      </c>
      <c r="V8" s="20">
        <f t="shared" si="6"/>
        <v>172</v>
      </c>
      <c r="W8" s="4">
        <v>56</v>
      </c>
      <c r="X8" s="21">
        <f t="shared" si="7"/>
        <v>112</v>
      </c>
      <c r="Y8" s="23">
        <v>70</v>
      </c>
      <c r="Z8" s="20">
        <f t="shared" si="8"/>
        <v>140</v>
      </c>
      <c r="AA8" s="4">
        <v>88</v>
      </c>
      <c r="AB8" s="21">
        <f t="shared" si="9"/>
        <v>88</v>
      </c>
      <c r="AC8" s="23">
        <v>10</v>
      </c>
      <c r="AD8" s="20">
        <f t="shared" si="10"/>
        <v>150</v>
      </c>
      <c r="AE8" s="4">
        <v>6</v>
      </c>
      <c r="AF8" s="21">
        <f t="shared" si="11"/>
        <v>60</v>
      </c>
      <c r="AG8" s="78">
        <f t="shared" si="12"/>
        <v>1515</v>
      </c>
    </row>
    <row r="9" spans="2:36" s="2" customFormat="1" ht="24" customHeight="1" x14ac:dyDescent="0.25">
      <c r="B9" s="4">
        <v>5</v>
      </c>
      <c r="C9" s="90" t="s">
        <v>109</v>
      </c>
      <c r="D9" s="21" t="s">
        <v>64</v>
      </c>
      <c r="E9" s="22" t="s">
        <v>46</v>
      </c>
      <c r="F9" s="4">
        <v>9</v>
      </c>
      <c r="G9" s="19">
        <v>10</v>
      </c>
      <c r="H9" s="21">
        <f t="shared" si="0"/>
        <v>81</v>
      </c>
      <c r="I9" s="4">
        <v>50</v>
      </c>
      <c r="J9" s="19">
        <v>48</v>
      </c>
      <c r="K9" s="21">
        <f t="shared" si="1"/>
        <v>98</v>
      </c>
      <c r="L9" s="23">
        <v>64</v>
      </c>
      <c r="M9" s="20">
        <f t="shared" si="2"/>
        <v>128</v>
      </c>
      <c r="N9" s="50">
        <v>13</v>
      </c>
      <c r="O9" s="51">
        <v>15</v>
      </c>
      <c r="P9" s="52">
        <f t="shared" si="3"/>
        <v>130</v>
      </c>
      <c r="Q9" s="23">
        <v>10</v>
      </c>
      <c r="R9" s="20">
        <f t="shared" si="4"/>
        <v>100</v>
      </c>
      <c r="S9" s="4">
        <v>70</v>
      </c>
      <c r="T9" s="21">
        <f t="shared" si="5"/>
        <v>140</v>
      </c>
      <c r="U9" s="23">
        <v>47</v>
      </c>
      <c r="V9" s="20">
        <f t="shared" si="6"/>
        <v>94</v>
      </c>
      <c r="W9" s="4">
        <v>22</v>
      </c>
      <c r="X9" s="21">
        <f t="shared" si="7"/>
        <v>44</v>
      </c>
      <c r="Y9" s="23">
        <v>59</v>
      </c>
      <c r="Z9" s="20">
        <f t="shared" si="8"/>
        <v>118</v>
      </c>
      <c r="AA9" s="4">
        <v>73</v>
      </c>
      <c r="AB9" s="21">
        <f t="shared" si="9"/>
        <v>73</v>
      </c>
      <c r="AC9" s="23">
        <v>10</v>
      </c>
      <c r="AD9" s="20">
        <f t="shared" si="10"/>
        <v>150</v>
      </c>
      <c r="AE9" s="4">
        <v>7</v>
      </c>
      <c r="AF9" s="21">
        <f t="shared" si="11"/>
        <v>70</v>
      </c>
      <c r="AG9" s="78">
        <f t="shared" si="12"/>
        <v>1226</v>
      </c>
    </row>
    <row r="10" spans="2:36" s="2" customFormat="1" ht="24" customHeight="1" x14ac:dyDescent="0.25">
      <c r="B10" s="4">
        <v>6</v>
      </c>
      <c r="C10" s="90" t="s">
        <v>81</v>
      </c>
      <c r="D10" s="21" t="s">
        <v>73</v>
      </c>
      <c r="E10" s="22" t="s">
        <v>46</v>
      </c>
      <c r="F10" s="4">
        <v>5</v>
      </c>
      <c r="G10" s="19">
        <v>10</v>
      </c>
      <c r="H10" s="21">
        <f t="shared" si="0"/>
        <v>45</v>
      </c>
      <c r="I10" s="4">
        <v>62</v>
      </c>
      <c r="J10" s="19">
        <v>67</v>
      </c>
      <c r="K10" s="21">
        <f t="shared" si="1"/>
        <v>129</v>
      </c>
      <c r="L10" s="23">
        <v>28</v>
      </c>
      <c r="M10" s="20">
        <f t="shared" si="2"/>
        <v>56</v>
      </c>
      <c r="N10" s="50">
        <v>12</v>
      </c>
      <c r="O10" s="51">
        <v>14</v>
      </c>
      <c r="P10" s="52">
        <f t="shared" si="3"/>
        <v>120</v>
      </c>
      <c r="Q10" s="23">
        <v>11</v>
      </c>
      <c r="R10" s="20">
        <f t="shared" si="4"/>
        <v>110</v>
      </c>
      <c r="S10" s="4">
        <v>83</v>
      </c>
      <c r="T10" s="21">
        <f t="shared" si="5"/>
        <v>166</v>
      </c>
      <c r="U10" s="23">
        <v>68</v>
      </c>
      <c r="V10" s="20">
        <f t="shared" si="6"/>
        <v>136</v>
      </c>
      <c r="W10" s="4">
        <v>43</v>
      </c>
      <c r="X10" s="21">
        <f t="shared" si="7"/>
        <v>86</v>
      </c>
      <c r="Y10" s="23">
        <v>74</v>
      </c>
      <c r="Z10" s="20">
        <f t="shared" si="8"/>
        <v>148</v>
      </c>
      <c r="AA10" s="4">
        <v>71</v>
      </c>
      <c r="AB10" s="21">
        <f t="shared" si="9"/>
        <v>71</v>
      </c>
      <c r="AC10" s="23">
        <v>8</v>
      </c>
      <c r="AD10" s="20">
        <f t="shared" si="10"/>
        <v>120</v>
      </c>
      <c r="AE10" s="4">
        <v>16</v>
      </c>
      <c r="AF10" s="21">
        <f t="shared" si="11"/>
        <v>160</v>
      </c>
      <c r="AG10" s="78">
        <f t="shared" si="12"/>
        <v>1347</v>
      </c>
    </row>
    <row r="11" spans="2:36" s="2" customFormat="1" ht="24" customHeight="1" x14ac:dyDescent="0.25">
      <c r="B11" s="4">
        <v>7</v>
      </c>
      <c r="C11" s="90" t="s">
        <v>112</v>
      </c>
      <c r="D11" s="21" t="s">
        <v>64</v>
      </c>
      <c r="E11" s="22" t="s">
        <v>46</v>
      </c>
      <c r="F11" s="4">
        <v>4</v>
      </c>
      <c r="G11" s="19">
        <v>7</v>
      </c>
      <c r="H11" s="21">
        <f t="shared" si="0"/>
        <v>36</v>
      </c>
      <c r="I11" s="4">
        <v>57</v>
      </c>
      <c r="J11" s="19">
        <v>41</v>
      </c>
      <c r="K11" s="21">
        <f t="shared" si="1"/>
        <v>98</v>
      </c>
      <c r="L11" s="23">
        <v>30</v>
      </c>
      <c r="M11" s="20">
        <f t="shared" si="2"/>
        <v>60</v>
      </c>
      <c r="N11" s="50">
        <v>12</v>
      </c>
      <c r="O11" s="51">
        <v>14</v>
      </c>
      <c r="P11" s="52">
        <f t="shared" si="3"/>
        <v>120</v>
      </c>
      <c r="Q11" s="23">
        <v>10</v>
      </c>
      <c r="R11" s="20">
        <f t="shared" si="4"/>
        <v>100</v>
      </c>
      <c r="S11" s="4">
        <v>48</v>
      </c>
      <c r="T11" s="21">
        <f t="shared" si="5"/>
        <v>96</v>
      </c>
      <c r="U11" s="23">
        <v>49</v>
      </c>
      <c r="V11" s="20">
        <f t="shared" si="6"/>
        <v>98</v>
      </c>
      <c r="W11" s="4">
        <v>12</v>
      </c>
      <c r="X11" s="21">
        <f t="shared" si="7"/>
        <v>24</v>
      </c>
      <c r="Y11" s="23">
        <v>44</v>
      </c>
      <c r="Z11" s="20">
        <f t="shared" si="8"/>
        <v>88</v>
      </c>
      <c r="AA11" s="4">
        <v>92</v>
      </c>
      <c r="AB11" s="21">
        <f t="shared" si="9"/>
        <v>92</v>
      </c>
      <c r="AC11" s="23">
        <v>4</v>
      </c>
      <c r="AD11" s="20">
        <f t="shared" si="10"/>
        <v>60</v>
      </c>
      <c r="AE11" s="4">
        <v>2</v>
      </c>
      <c r="AF11" s="21">
        <f t="shared" si="11"/>
        <v>20</v>
      </c>
      <c r="AG11" s="78">
        <f t="shared" si="12"/>
        <v>892</v>
      </c>
    </row>
    <row r="12" spans="2:36" s="2" customFormat="1" ht="24" customHeight="1" x14ac:dyDescent="0.25">
      <c r="B12" s="4">
        <v>8</v>
      </c>
      <c r="C12" s="90" t="s">
        <v>35</v>
      </c>
      <c r="D12" s="21" t="s">
        <v>64</v>
      </c>
      <c r="E12" s="22" t="s">
        <v>46</v>
      </c>
      <c r="F12" s="4">
        <v>11</v>
      </c>
      <c r="G12" s="19">
        <v>11</v>
      </c>
      <c r="H12" s="21">
        <f t="shared" si="0"/>
        <v>99</v>
      </c>
      <c r="I12" s="4">
        <v>62</v>
      </c>
      <c r="J12" s="19">
        <v>77</v>
      </c>
      <c r="K12" s="21">
        <f t="shared" si="1"/>
        <v>139</v>
      </c>
      <c r="L12" s="23">
        <v>55</v>
      </c>
      <c r="M12" s="20">
        <f t="shared" si="2"/>
        <v>110</v>
      </c>
      <c r="N12" s="50">
        <v>11</v>
      </c>
      <c r="O12" s="51">
        <v>13</v>
      </c>
      <c r="P12" s="52">
        <f t="shared" si="3"/>
        <v>110</v>
      </c>
      <c r="Q12" s="23">
        <v>12</v>
      </c>
      <c r="R12" s="20">
        <f t="shared" si="4"/>
        <v>120</v>
      </c>
      <c r="S12" s="4">
        <v>80</v>
      </c>
      <c r="T12" s="21">
        <f t="shared" si="5"/>
        <v>160</v>
      </c>
      <c r="U12" s="23">
        <v>78</v>
      </c>
      <c r="V12" s="20">
        <f t="shared" si="6"/>
        <v>156</v>
      </c>
      <c r="W12" s="4">
        <v>51</v>
      </c>
      <c r="X12" s="21">
        <f t="shared" si="7"/>
        <v>102</v>
      </c>
      <c r="Y12" s="23">
        <v>84</v>
      </c>
      <c r="Z12" s="20">
        <f t="shared" si="8"/>
        <v>168</v>
      </c>
      <c r="AA12" s="4">
        <v>80</v>
      </c>
      <c r="AB12" s="21">
        <f t="shared" si="9"/>
        <v>80</v>
      </c>
      <c r="AC12" s="23">
        <v>8</v>
      </c>
      <c r="AD12" s="20">
        <f t="shared" si="10"/>
        <v>120</v>
      </c>
      <c r="AE12" s="4">
        <v>17</v>
      </c>
      <c r="AF12" s="21">
        <f t="shared" si="11"/>
        <v>170</v>
      </c>
      <c r="AG12" s="78">
        <f t="shared" si="12"/>
        <v>1534</v>
      </c>
    </row>
    <row r="13" spans="2:36" s="2" customFormat="1" ht="24" customHeight="1" x14ac:dyDescent="0.25">
      <c r="B13" s="4">
        <v>9</v>
      </c>
      <c r="C13" s="90" t="s">
        <v>39</v>
      </c>
      <c r="D13" s="21" t="s">
        <v>64</v>
      </c>
      <c r="E13" s="22" t="s">
        <v>46</v>
      </c>
      <c r="F13" s="4">
        <v>8</v>
      </c>
      <c r="G13" s="19">
        <v>12</v>
      </c>
      <c r="H13" s="21">
        <f t="shared" si="0"/>
        <v>72</v>
      </c>
      <c r="I13" s="4">
        <v>70</v>
      </c>
      <c r="J13" s="19">
        <v>46</v>
      </c>
      <c r="K13" s="21">
        <f t="shared" si="1"/>
        <v>116</v>
      </c>
      <c r="L13" s="23">
        <v>48</v>
      </c>
      <c r="M13" s="20">
        <f t="shared" si="2"/>
        <v>96</v>
      </c>
      <c r="N13" s="50">
        <v>11</v>
      </c>
      <c r="O13" s="51">
        <v>13</v>
      </c>
      <c r="P13" s="52">
        <f t="shared" si="3"/>
        <v>110</v>
      </c>
      <c r="Q13" s="23">
        <v>12</v>
      </c>
      <c r="R13" s="20">
        <f t="shared" si="4"/>
        <v>120</v>
      </c>
      <c r="S13" s="4">
        <v>82</v>
      </c>
      <c r="T13" s="21">
        <f t="shared" si="5"/>
        <v>164</v>
      </c>
      <c r="U13" s="23">
        <v>60</v>
      </c>
      <c r="V13" s="20">
        <f t="shared" si="6"/>
        <v>120</v>
      </c>
      <c r="W13" s="4">
        <v>45</v>
      </c>
      <c r="X13" s="21">
        <f t="shared" si="7"/>
        <v>90</v>
      </c>
      <c r="Y13" s="23">
        <v>75</v>
      </c>
      <c r="Z13" s="20">
        <f t="shared" si="8"/>
        <v>150</v>
      </c>
      <c r="AA13" s="4">
        <v>70</v>
      </c>
      <c r="AB13" s="21">
        <f t="shared" si="9"/>
        <v>70</v>
      </c>
      <c r="AC13" s="23">
        <v>5</v>
      </c>
      <c r="AD13" s="20">
        <f t="shared" si="10"/>
        <v>75</v>
      </c>
      <c r="AE13" s="4">
        <v>8</v>
      </c>
      <c r="AF13" s="21">
        <f t="shared" si="11"/>
        <v>80</v>
      </c>
      <c r="AG13" s="78">
        <f t="shared" si="12"/>
        <v>1263</v>
      </c>
    </row>
    <row r="14" spans="2:36" s="2" customFormat="1" ht="24" customHeight="1" x14ac:dyDescent="0.25">
      <c r="B14" s="4">
        <v>10</v>
      </c>
      <c r="C14" s="90" t="s">
        <v>48</v>
      </c>
      <c r="D14" s="21" t="s">
        <v>64</v>
      </c>
      <c r="E14" s="22" t="s">
        <v>45</v>
      </c>
      <c r="F14" s="4">
        <v>7</v>
      </c>
      <c r="G14" s="19">
        <v>8</v>
      </c>
      <c r="H14" s="21">
        <f t="shared" si="0"/>
        <v>63</v>
      </c>
      <c r="I14" s="4">
        <v>64</v>
      </c>
      <c r="J14" s="19">
        <v>63</v>
      </c>
      <c r="K14" s="21">
        <f t="shared" si="1"/>
        <v>127</v>
      </c>
      <c r="L14" s="23">
        <v>38</v>
      </c>
      <c r="M14" s="20">
        <f t="shared" si="2"/>
        <v>76</v>
      </c>
      <c r="N14" s="50">
        <v>11</v>
      </c>
      <c r="O14" s="51">
        <v>13</v>
      </c>
      <c r="P14" s="52">
        <f t="shared" si="3"/>
        <v>110</v>
      </c>
      <c r="Q14" s="23">
        <v>6</v>
      </c>
      <c r="R14" s="20">
        <f t="shared" si="4"/>
        <v>60</v>
      </c>
      <c r="S14" s="4">
        <v>76</v>
      </c>
      <c r="T14" s="21">
        <f t="shared" si="5"/>
        <v>152</v>
      </c>
      <c r="U14" s="23">
        <v>67</v>
      </c>
      <c r="V14" s="20">
        <f t="shared" si="6"/>
        <v>134</v>
      </c>
      <c r="W14" s="4">
        <v>34</v>
      </c>
      <c r="X14" s="21">
        <f t="shared" si="7"/>
        <v>68</v>
      </c>
      <c r="Y14" s="23">
        <v>76</v>
      </c>
      <c r="Z14" s="20">
        <f t="shared" si="8"/>
        <v>152</v>
      </c>
      <c r="AA14" s="4">
        <v>64</v>
      </c>
      <c r="AB14" s="21">
        <f t="shared" si="9"/>
        <v>64</v>
      </c>
      <c r="AC14" s="23">
        <v>7</v>
      </c>
      <c r="AD14" s="20">
        <f t="shared" si="10"/>
        <v>105</v>
      </c>
      <c r="AE14" s="4">
        <v>6</v>
      </c>
      <c r="AF14" s="21">
        <f t="shared" si="11"/>
        <v>60</v>
      </c>
      <c r="AG14" s="78">
        <f t="shared" si="12"/>
        <v>1171</v>
      </c>
    </row>
    <row r="15" spans="2:36" s="2" customFormat="1" ht="24" customHeight="1" x14ac:dyDescent="0.25">
      <c r="B15" s="4">
        <v>11</v>
      </c>
      <c r="C15" s="90" t="s">
        <v>41</v>
      </c>
      <c r="D15" s="21" t="s">
        <v>73</v>
      </c>
      <c r="E15" s="22" t="s">
        <v>46</v>
      </c>
      <c r="F15" s="4">
        <v>7</v>
      </c>
      <c r="G15" s="19">
        <v>8</v>
      </c>
      <c r="H15" s="21">
        <f t="shared" si="0"/>
        <v>63</v>
      </c>
      <c r="I15" s="4">
        <v>29</v>
      </c>
      <c r="J15" s="19">
        <v>27</v>
      </c>
      <c r="K15" s="21">
        <f t="shared" si="1"/>
        <v>56</v>
      </c>
      <c r="L15" s="23">
        <v>40</v>
      </c>
      <c r="M15" s="20">
        <f t="shared" si="2"/>
        <v>80</v>
      </c>
      <c r="N15" s="50">
        <v>11</v>
      </c>
      <c r="O15" s="51">
        <v>13</v>
      </c>
      <c r="P15" s="52">
        <f t="shared" si="3"/>
        <v>110</v>
      </c>
      <c r="Q15" s="23">
        <v>11</v>
      </c>
      <c r="R15" s="20">
        <f t="shared" si="4"/>
        <v>110</v>
      </c>
      <c r="S15" s="4">
        <v>78</v>
      </c>
      <c r="T15" s="21">
        <f t="shared" si="5"/>
        <v>156</v>
      </c>
      <c r="U15" s="23">
        <v>61</v>
      </c>
      <c r="V15" s="20">
        <f t="shared" si="6"/>
        <v>122</v>
      </c>
      <c r="W15" s="4">
        <v>18</v>
      </c>
      <c r="X15" s="21">
        <f t="shared" si="7"/>
        <v>36</v>
      </c>
      <c r="Y15" s="23">
        <v>79</v>
      </c>
      <c r="Z15" s="20">
        <f t="shared" si="8"/>
        <v>158</v>
      </c>
      <c r="AA15" s="4">
        <v>66</v>
      </c>
      <c r="AB15" s="21">
        <f t="shared" si="9"/>
        <v>66</v>
      </c>
      <c r="AC15" s="23">
        <v>4</v>
      </c>
      <c r="AD15" s="20">
        <f t="shared" si="10"/>
        <v>60</v>
      </c>
      <c r="AE15" s="4">
        <v>3</v>
      </c>
      <c r="AF15" s="21">
        <f t="shared" si="11"/>
        <v>30</v>
      </c>
      <c r="AG15" s="78">
        <f t="shared" si="12"/>
        <v>1047</v>
      </c>
    </row>
    <row r="16" spans="2:36" s="2" customFormat="1" ht="24" customHeight="1" x14ac:dyDescent="0.25">
      <c r="B16" s="4">
        <v>12</v>
      </c>
      <c r="C16" s="90" t="s">
        <v>88</v>
      </c>
      <c r="D16" s="21" t="s">
        <v>63</v>
      </c>
      <c r="E16" s="22" t="s">
        <v>46</v>
      </c>
      <c r="F16" s="4">
        <v>7</v>
      </c>
      <c r="G16" s="19">
        <v>9</v>
      </c>
      <c r="H16" s="21">
        <f t="shared" si="0"/>
        <v>63</v>
      </c>
      <c r="I16" s="4">
        <v>62</v>
      </c>
      <c r="J16" s="19">
        <v>72</v>
      </c>
      <c r="K16" s="21">
        <f t="shared" si="1"/>
        <v>134</v>
      </c>
      <c r="L16" s="23">
        <v>44</v>
      </c>
      <c r="M16" s="20">
        <f t="shared" si="2"/>
        <v>88</v>
      </c>
      <c r="N16" s="50">
        <v>9</v>
      </c>
      <c r="O16" s="51">
        <v>11</v>
      </c>
      <c r="P16" s="52">
        <f t="shared" si="3"/>
        <v>90</v>
      </c>
      <c r="Q16" s="23">
        <v>11</v>
      </c>
      <c r="R16" s="20">
        <f t="shared" si="4"/>
        <v>110</v>
      </c>
      <c r="S16" s="4">
        <v>95</v>
      </c>
      <c r="T16" s="21">
        <f t="shared" si="5"/>
        <v>190</v>
      </c>
      <c r="U16" s="23">
        <v>66</v>
      </c>
      <c r="V16" s="20">
        <f t="shared" si="6"/>
        <v>132</v>
      </c>
      <c r="W16" s="4">
        <v>40</v>
      </c>
      <c r="X16" s="21">
        <f t="shared" si="7"/>
        <v>80</v>
      </c>
      <c r="Y16" s="23">
        <v>79</v>
      </c>
      <c r="Z16" s="20">
        <f t="shared" si="8"/>
        <v>158</v>
      </c>
      <c r="AA16" s="4">
        <v>85</v>
      </c>
      <c r="AB16" s="21">
        <f t="shared" si="9"/>
        <v>85</v>
      </c>
      <c r="AC16" s="23">
        <v>9</v>
      </c>
      <c r="AD16" s="20">
        <f t="shared" si="10"/>
        <v>135</v>
      </c>
      <c r="AE16" s="4">
        <v>10</v>
      </c>
      <c r="AF16" s="21">
        <f t="shared" si="11"/>
        <v>100</v>
      </c>
      <c r="AG16" s="78">
        <f t="shared" si="12"/>
        <v>1365</v>
      </c>
    </row>
    <row r="17" spans="2:33" s="2" customFormat="1" ht="24" customHeight="1" x14ac:dyDescent="0.25">
      <c r="B17" s="4">
        <v>13</v>
      </c>
      <c r="C17" s="90" t="s">
        <v>37</v>
      </c>
      <c r="D17" s="21" t="s">
        <v>64</v>
      </c>
      <c r="E17" s="22" t="s">
        <v>46</v>
      </c>
      <c r="F17" s="4">
        <v>7</v>
      </c>
      <c r="G17" s="19">
        <v>8</v>
      </c>
      <c r="H17" s="21">
        <f t="shared" si="0"/>
        <v>63</v>
      </c>
      <c r="I17" s="4">
        <v>74</v>
      </c>
      <c r="J17" s="19">
        <v>58</v>
      </c>
      <c r="K17" s="21">
        <f t="shared" si="1"/>
        <v>132</v>
      </c>
      <c r="L17" s="23">
        <v>40</v>
      </c>
      <c r="M17" s="20">
        <f t="shared" si="2"/>
        <v>80</v>
      </c>
      <c r="N17" s="50">
        <v>9</v>
      </c>
      <c r="O17" s="51">
        <v>11</v>
      </c>
      <c r="P17" s="52">
        <f t="shared" si="3"/>
        <v>90</v>
      </c>
      <c r="Q17" s="23">
        <v>9</v>
      </c>
      <c r="R17" s="20">
        <f t="shared" si="4"/>
        <v>90</v>
      </c>
      <c r="S17" s="4">
        <v>58</v>
      </c>
      <c r="T17" s="21">
        <f t="shared" si="5"/>
        <v>116</v>
      </c>
      <c r="U17" s="23">
        <v>90</v>
      </c>
      <c r="V17" s="20">
        <f t="shared" si="6"/>
        <v>180</v>
      </c>
      <c r="W17" s="4">
        <v>48</v>
      </c>
      <c r="X17" s="21">
        <f t="shared" si="7"/>
        <v>96</v>
      </c>
      <c r="Y17" s="23">
        <v>68</v>
      </c>
      <c r="Z17" s="20">
        <f t="shared" si="8"/>
        <v>136</v>
      </c>
      <c r="AA17" s="4">
        <v>71</v>
      </c>
      <c r="AB17" s="21">
        <f t="shared" si="9"/>
        <v>71</v>
      </c>
      <c r="AC17" s="23">
        <v>6</v>
      </c>
      <c r="AD17" s="20">
        <f t="shared" si="10"/>
        <v>90</v>
      </c>
      <c r="AE17" s="4">
        <v>8</v>
      </c>
      <c r="AF17" s="21">
        <f t="shared" si="11"/>
        <v>80</v>
      </c>
      <c r="AG17" s="78">
        <f t="shared" si="12"/>
        <v>1224</v>
      </c>
    </row>
    <row r="18" spans="2:33" s="2" customFormat="1" ht="24" customHeight="1" x14ac:dyDescent="0.25">
      <c r="B18" s="4">
        <v>14</v>
      </c>
      <c r="C18" s="90" t="s">
        <v>110</v>
      </c>
      <c r="D18" s="21" t="s">
        <v>64</v>
      </c>
      <c r="E18" s="22" t="s">
        <v>46</v>
      </c>
      <c r="F18" s="4">
        <v>7</v>
      </c>
      <c r="G18" s="19">
        <v>7</v>
      </c>
      <c r="H18" s="21">
        <f t="shared" si="0"/>
        <v>63</v>
      </c>
      <c r="I18" s="4">
        <v>58</v>
      </c>
      <c r="J18" s="19">
        <v>39</v>
      </c>
      <c r="K18" s="21">
        <f t="shared" si="1"/>
        <v>97</v>
      </c>
      <c r="L18" s="23">
        <v>36</v>
      </c>
      <c r="M18" s="20">
        <f t="shared" si="2"/>
        <v>72</v>
      </c>
      <c r="N18" s="50">
        <v>9</v>
      </c>
      <c r="O18" s="51">
        <v>11</v>
      </c>
      <c r="P18" s="52">
        <f t="shared" si="3"/>
        <v>90</v>
      </c>
      <c r="Q18" s="23">
        <v>9</v>
      </c>
      <c r="R18" s="20">
        <f t="shared" si="4"/>
        <v>90</v>
      </c>
      <c r="S18" s="4">
        <v>73</v>
      </c>
      <c r="T18" s="21">
        <f t="shared" si="5"/>
        <v>146</v>
      </c>
      <c r="U18" s="23">
        <v>62</v>
      </c>
      <c r="V18" s="20">
        <f t="shared" si="6"/>
        <v>124</v>
      </c>
      <c r="W18" s="4">
        <v>16</v>
      </c>
      <c r="X18" s="21">
        <f t="shared" si="7"/>
        <v>32</v>
      </c>
      <c r="Y18" s="23">
        <v>80</v>
      </c>
      <c r="Z18" s="20">
        <f t="shared" si="8"/>
        <v>160</v>
      </c>
      <c r="AA18" s="4">
        <v>65</v>
      </c>
      <c r="AB18" s="21">
        <f t="shared" si="9"/>
        <v>65</v>
      </c>
      <c r="AC18" s="23">
        <v>6</v>
      </c>
      <c r="AD18" s="20">
        <f t="shared" si="10"/>
        <v>90</v>
      </c>
      <c r="AE18" s="4">
        <v>7</v>
      </c>
      <c r="AF18" s="21">
        <f t="shared" si="11"/>
        <v>70</v>
      </c>
      <c r="AG18" s="78">
        <f t="shared" si="12"/>
        <v>1099</v>
      </c>
    </row>
    <row r="19" spans="2:33" s="2" customFormat="1" ht="24" customHeight="1" x14ac:dyDescent="0.25">
      <c r="B19" s="4">
        <v>15</v>
      </c>
      <c r="C19" s="90" t="s">
        <v>97</v>
      </c>
      <c r="D19" s="21" t="s">
        <v>64</v>
      </c>
      <c r="E19" s="22" t="s">
        <v>45</v>
      </c>
      <c r="F19" s="4">
        <v>6</v>
      </c>
      <c r="G19" s="19">
        <v>8</v>
      </c>
      <c r="H19" s="21">
        <f t="shared" si="0"/>
        <v>54</v>
      </c>
      <c r="I19" s="4">
        <v>59</v>
      </c>
      <c r="J19" s="19">
        <v>52</v>
      </c>
      <c r="K19" s="21">
        <f t="shared" si="1"/>
        <v>111</v>
      </c>
      <c r="L19" s="23">
        <v>49</v>
      </c>
      <c r="M19" s="20">
        <f t="shared" si="2"/>
        <v>98</v>
      </c>
      <c r="N19" s="50">
        <v>9</v>
      </c>
      <c r="O19" s="51">
        <v>11</v>
      </c>
      <c r="P19" s="52">
        <f t="shared" si="3"/>
        <v>90</v>
      </c>
      <c r="Q19" s="23">
        <v>10</v>
      </c>
      <c r="R19" s="20">
        <f t="shared" si="4"/>
        <v>100</v>
      </c>
      <c r="S19" s="4">
        <v>53</v>
      </c>
      <c r="T19" s="21">
        <f t="shared" si="5"/>
        <v>106</v>
      </c>
      <c r="U19" s="23">
        <v>72</v>
      </c>
      <c r="V19" s="20">
        <f t="shared" si="6"/>
        <v>144</v>
      </c>
      <c r="W19" s="4">
        <v>2</v>
      </c>
      <c r="X19" s="21">
        <f t="shared" si="7"/>
        <v>4</v>
      </c>
      <c r="Y19" s="23">
        <v>66</v>
      </c>
      <c r="Z19" s="20">
        <f t="shared" si="8"/>
        <v>132</v>
      </c>
      <c r="AA19" s="4">
        <v>77</v>
      </c>
      <c r="AB19" s="21">
        <f t="shared" si="9"/>
        <v>77</v>
      </c>
      <c r="AC19" s="23">
        <v>4</v>
      </c>
      <c r="AD19" s="20">
        <f t="shared" si="10"/>
        <v>60</v>
      </c>
      <c r="AE19" s="4">
        <v>7</v>
      </c>
      <c r="AF19" s="21">
        <f t="shared" si="11"/>
        <v>70</v>
      </c>
      <c r="AG19" s="78">
        <f t="shared" si="12"/>
        <v>1046</v>
      </c>
    </row>
    <row r="20" spans="2:33" s="2" customFormat="1" ht="24" customHeight="1" x14ac:dyDescent="0.25">
      <c r="B20" s="4">
        <v>16</v>
      </c>
      <c r="C20" s="90" t="s">
        <v>85</v>
      </c>
      <c r="D20" s="21" t="s">
        <v>73</v>
      </c>
      <c r="E20" s="22" t="s">
        <v>46</v>
      </c>
      <c r="F20" s="4">
        <v>5</v>
      </c>
      <c r="G20" s="19">
        <v>8</v>
      </c>
      <c r="H20" s="21">
        <f t="shared" si="0"/>
        <v>45</v>
      </c>
      <c r="I20" s="4">
        <v>50</v>
      </c>
      <c r="J20" s="19">
        <v>36</v>
      </c>
      <c r="K20" s="21">
        <f t="shared" si="1"/>
        <v>86</v>
      </c>
      <c r="L20" s="23">
        <v>39</v>
      </c>
      <c r="M20" s="20">
        <f t="shared" si="2"/>
        <v>78</v>
      </c>
      <c r="N20" s="50">
        <v>9</v>
      </c>
      <c r="O20" s="51">
        <v>11</v>
      </c>
      <c r="P20" s="52">
        <f t="shared" si="3"/>
        <v>90</v>
      </c>
      <c r="Q20" s="23">
        <v>8</v>
      </c>
      <c r="R20" s="20">
        <f t="shared" si="4"/>
        <v>80</v>
      </c>
      <c r="S20" s="4">
        <v>64</v>
      </c>
      <c r="T20" s="21">
        <f t="shared" si="5"/>
        <v>128</v>
      </c>
      <c r="U20" s="23">
        <v>37</v>
      </c>
      <c r="V20" s="20">
        <f t="shared" si="6"/>
        <v>74</v>
      </c>
      <c r="W20" s="4">
        <v>34</v>
      </c>
      <c r="X20" s="21">
        <f t="shared" si="7"/>
        <v>68</v>
      </c>
      <c r="Y20" s="23">
        <v>57</v>
      </c>
      <c r="Z20" s="20">
        <f t="shared" si="8"/>
        <v>114</v>
      </c>
      <c r="AA20" s="4">
        <v>70</v>
      </c>
      <c r="AB20" s="21">
        <f t="shared" si="9"/>
        <v>70</v>
      </c>
      <c r="AC20" s="23">
        <v>2</v>
      </c>
      <c r="AD20" s="20">
        <f t="shared" si="10"/>
        <v>30</v>
      </c>
      <c r="AE20" s="4">
        <v>10</v>
      </c>
      <c r="AF20" s="21">
        <f t="shared" si="11"/>
        <v>100</v>
      </c>
      <c r="AG20" s="78">
        <f t="shared" si="12"/>
        <v>963</v>
      </c>
    </row>
    <row r="21" spans="2:33" s="2" customFormat="1" ht="24" customHeight="1" x14ac:dyDescent="0.25">
      <c r="B21" s="4">
        <v>17</v>
      </c>
      <c r="C21" s="90" t="s">
        <v>114</v>
      </c>
      <c r="D21" s="21" t="s">
        <v>64</v>
      </c>
      <c r="E21" s="22" t="s">
        <v>46</v>
      </c>
      <c r="F21" s="4">
        <v>4</v>
      </c>
      <c r="G21" s="19">
        <v>7</v>
      </c>
      <c r="H21" s="21">
        <f t="shared" si="0"/>
        <v>36</v>
      </c>
      <c r="I21" s="4">
        <v>48</v>
      </c>
      <c r="J21" s="19">
        <v>35</v>
      </c>
      <c r="K21" s="21">
        <f t="shared" si="1"/>
        <v>83</v>
      </c>
      <c r="L21" s="23">
        <v>0</v>
      </c>
      <c r="M21" s="20">
        <f t="shared" si="2"/>
        <v>0</v>
      </c>
      <c r="N21" s="50">
        <v>9</v>
      </c>
      <c r="O21" s="51">
        <v>11</v>
      </c>
      <c r="P21" s="52">
        <f t="shared" si="3"/>
        <v>90</v>
      </c>
      <c r="Q21" s="23">
        <v>6</v>
      </c>
      <c r="R21" s="20">
        <f t="shared" si="4"/>
        <v>60</v>
      </c>
      <c r="S21" s="4">
        <v>0</v>
      </c>
      <c r="T21" s="21">
        <f t="shared" si="5"/>
        <v>0</v>
      </c>
      <c r="U21" s="23">
        <v>20</v>
      </c>
      <c r="V21" s="20">
        <f t="shared" si="6"/>
        <v>40</v>
      </c>
      <c r="W21" s="4">
        <v>20</v>
      </c>
      <c r="X21" s="21">
        <f t="shared" si="7"/>
        <v>40</v>
      </c>
      <c r="Y21" s="23">
        <v>52</v>
      </c>
      <c r="Z21" s="20">
        <f t="shared" si="8"/>
        <v>104</v>
      </c>
      <c r="AA21" s="4">
        <v>54</v>
      </c>
      <c r="AB21" s="21">
        <f t="shared" si="9"/>
        <v>54</v>
      </c>
      <c r="AC21" s="23">
        <v>4</v>
      </c>
      <c r="AD21" s="20">
        <f t="shared" si="10"/>
        <v>60</v>
      </c>
      <c r="AE21" s="4">
        <v>8</v>
      </c>
      <c r="AF21" s="21">
        <f t="shared" si="11"/>
        <v>80</v>
      </c>
      <c r="AG21" s="78">
        <f t="shared" si="12"/>
        <v>647</v>
      </c>
    </row>
    <row r="22" spans="2:33" s="2" customFormat="1" ht="24" customHeight="1" x14ac:dyDescent="0.25">
      <c r="B22" s="4">
        <v>18</v>
      </c>
      <c r="C22" s="90" t="s">
        <v>111</v>
      </c>
      <c r="D22" s="21" t="s">
        <v>64</v>
      </c>
      <c r="E22" s="22" t="s">
        <v>46</v>
      </c>
      <c r="F22" s="4">
        <v>4</v>
      </c>
      <c r="G22" s="19">
        <v>8</v>
      </c>
      <c r="H22" s="21">
        <f t="shared" si="0"/>
        <v>36</v>
      </c>
      <c r="I22" s="4">
        <v>74</v>
      </c>
      <c r="J22" s="19">
        <v>64</v>
      </c>
      <c r="K22" s="21">
        <f t="shared" si="1"/>
        <v>138</v>
      </c>
      <c r="L22" s="23">
        <v>30</v>
      </c>
      <c r="M22" s="20">
        <f t="shared" si="2"/>
        <v>60</v>
      </c>
      <c r="N22" s="50">
        <v>8</v>
      </c>
      <c r="O22" s="51">
        <v>10</v>
      </c>
      <c r="P22" s="52">
        <f t="shared" si="3"/>
        <v>80</v>
      </c>
      <c r="Q22" s="23">
        <v>10</v>
      </c>
      <c r="R22" s="20">
        <f t="shared" si="4"/>
        <v>100</v>
      </c>
      <c r="S22" s="4">
        <v>75</v>
      </c>
      <c r="T22" s="21">
        <f t="shared" si="5"/>
        <v>150</v>
      </c>
      <c r="U22" s="23">
        <v>76</v>
      </c>
      <c r="V22" s="20">
        <f t="shared" si="6"/>
        <v>152</v>
      </c>
      <c r="W22" s="4">
        <v>52</v>
      </c>
      <c r="X22" s="21">
        <f t="shared" si="7"/>
        <v>104</v>
      </c>
      <c r="Y22" s="23">
        <v>70</v>
      </c>
      <c r="Z22" s="20">
        <f t="shared" si="8"/>
        <v>140</v>
      </c>
      <c r="AA22" s="4">
        <v>36</v>
      </c>
      <c r="AB22" s="21">
        <f t="shared" si="9"/>
        <v>36</v>
      </c>
      <c r="AC22" s="23">
        <v>9</v>
      </c>
      <c r="AD22" s="20">
        <f t="shared" si="10"/>
        <v>135</v>
      </c>
      <c r="AE22" s="4">
        <v>9</v>
      </c>
      <c r="AF22" s="21">
        <f t="shared" si="11"/>
        <v>90</v>
      </c>
      <c r="AG22" s="78">
        <f t="shared" si="12"/>
        <v>1221</v>
      </c>
    </row>
    <row r="23" spans="2:33" s="2" customFormat="1" ht="24" customHeight="1" x14ac:dyDescent="0.25">
      <c r="B23" s="4">
        <v>19</v>
      </c>
      <c r="C23" s="90" t="s">
        <v>47</v>
      </c>
      <c r="D23" s="21" t="s">
        <v>84</v>
      </c>
      <c r="E23" s="22" t="s">
        <v>45</v>
      </c>
      <c r="F23" s="4">
        <v>11</v>
      </c>
      <c r="G23" s="19">
        <v>12</v>
      </c>
      <c r="H23" s="21">
        <f t="shared" si="0"/>
        <v>99</v>
      </c>
      <c r="I23" s="4">
        <v>66</v>
      </c>
      <c r="J23" s="19">
        <v>40</v>
      </c>
      <c r="K23" s="21">
        <f t="shared" si="1"/>
        <v>106</v>
      </c>
      <c r="L23" s="23">
        <v>46</v>
      </c>
      <c r="M23" s="20">
        <f t="shared" si="2"/>
        <v>92</v>
      </c>
      <c r="N23" s="50">
        <v>8</v>
      </c>
      <c r="O23" s="51">
        <v>10</v>
      </c>
      <c r="P23" s="52">
        <f t="shared" si="3"/>
        <v>80</v>
      </c>
      <c r="Q23" s="23">
        <v>8</v>
      </c>
      <c r="R23" s="20">
        <f t="shared" si="4"/>
        <v>80</v>
      </c>
      <c r="S23" s="4">
        <v>54</v>
      </c>
      <c r="T23" s="21">
        <f t="shared" si="5"/>
        <v>108</v>
      </c>
      <c r="U23" s="23">
        <v>78</v>
      </c>
      <c r="V23" s="20">
        <f t="shared" si="6"/>
        <v>156</v>
      </c>
      <c r="W23" s="4">
        <v>26</v>
      </c>
      <c r="X23" s="21">
        <f t="shared" si="7"/>
        <v>52</v>
      </c>
      <c r="Y23" s="23">
        <v>74</v>
      </c>
      <c r="Z23" s="20">
        <f t="shared" si="8"/>
        <v>148</v>
      </c>
      <c r="AA23" s="4">
        <v>69</v>
      </c>
      <c r="AB23" s="21">
        <f t="shared" si="9"/>
        <v>69</v>
      </c>
      <c r="AC23" s="23">
        <v>4</v>
      </c>
      <c r="AD23" s="20">
        <f t="shared" si="10"/>
        <v>60</v>
      </c>
      <c r="AE23" s="4">
        <v>13</v>
      </c>
      <c r="AF23" s="21">
        <f t="shared" si="11"/>
        <v>130</v>
      </c>
      <c r="AG23" s="78">
        <f t="shared" si="12"/>
        <v>1180</v>
      </c>
    </row>
    <row r="24" spans="2:33" s="2" customFormat="1" ht="24" customHeight="1" x14ac:dyDescent="0.25">
      <c r="B24" s="4">
        <v>20</v>
      </c>
      <c r="C24" s="90" t="s">
        <v>42</v>
      </c>
      <c r="D24" s="21" t="s">
        <v>63</v>
      </c>
      <c r="E24" s="22" t="s">
        <v>46</v>
      </c>
      <c r="F24" s="4">
        <v>8</v>
      </c>
      <c r="G24" s="19">
        <v>9</v>
      </c>
      <c r="H24" s="21">
        <f t="shared" si="0"/>
        <v>72</v>
      </c>
      <c r="I24" s="4">
        <v>69</v>
      </c>
      <c r="J24" s="19">
        <v>51</v>
      </c>
      <c r="K24" s="21">
        <f t="shared" si="1"/>
        <v>120</v>
      </c>
      <c r="L24" s="23">
        <v>50</v>
      </c>
      <c r="M24" s="20">
        <f t="shared" si="2"/>
        <v>100</v>
      </c>
      <c r="N24" s="50">
        <v>8</v>
      </c>
      <c r="O24" s="51">
        <v>10</v>
      </c>
      <c r="P24" s="52">
        <f t="shared" si="3"/>
        <v>80</v>
      </c>
      <c r="Q24" s="23">
        <v>6</v>
      </c>
      <c r="R24" s="20">
        <f t="shared" si="4"/>
        <v>60</v>
      </c>
      <c r="S24" s="4">
        <v>75</v>
      </c>
      <c r="T24" s="21">
        <f t="shared" si="5"/>
        <v>150</v>
      </c>
      <c r="U24" s="23">
        <v>71</v>
      </c>
      <c r="V24" s="20">
        <f t="shared" si="6"/>
        <v>142</v>
      </c>
      <c r="W24" s="4">
        <v>32</v>
      </c>
      <c r="X24" s="21">
        <f t="shared" si="7"/>
        <v>64</v>
      </c>
      <c r="Y24" s="23">
        <v>77</v>
      </c>
      <c r="Z24" s="20">
        <f t="shared" si="8"/>
        <v>154</v>
      </c>
      <c r="AA24" s="4">
        <v>58</v>
      </c>
      <c r="AB24" s="21">
        <f t="shared" si="9"/>
        <v>58</v>
      </c>
      <c r="AC24" s="23">
        <v>6</v>
      </c>
      <c r="AD24" s="20">
        <f t="shared" si="10"/>
        <v>90</v>
      </c>
      <c r="AE24" s="4">
        <v>7</v>
      </c>
      <c r="AF24" s="21">
        <f t="shared" si="11"/>
        <v>70</v>
      </c>
      <c r="AG24" s="78">
        <f t="shared" si="12"/>
        <v>1160</v>
      </c>
    </row>
    <row r="25" spans="2:33" s="2" customFormat="1" ht="24" customHeight="1" x14ac:dyDescent="0.25">
      <c r="B25" s="4">
        <v>21</v>
      </c>
      <c r="C25" s="90" t="s">
        <v>83</v>
      </c>
      <c r="D25" s="21" t="s">
        <v>84</v>
      </c>
      <c r="E25" s="22" t="s">
        <v>46</v>
      </c>
      <c r="F25" s="4">
        <v>6</v>
      </c>
      <c r="G25" s="19">
        <v>11</v>
      </c>
      <c r="H25" s="21">
        <f t="shared" si="0"/>
        <v>54</v>
      </c>
      <c r="I25" s="4">
        <v>56</v>
      </c>
      <c r="J25" s="19">
        <v>31</v>
      </c>
      <c r="K25" s="21">
        <f t="shared" si="1"/>
        <v>87</v>
      </c>
      <c r="L25" s="23">
        <v>39</v>
      </c>
      <c r="M25" s="20">
        <f t="shared" si="2"/>
        <v>78</v>
      </c>
      <c r="N25" s="50">
        <v>8</v>
      </c>
      <c r="O25" s="51">
        <v>10</v>
      </c>
      <c r="P25" s="52">
        <f t="shared" si="3"/>
        <v>80</v>
      </c>
      <c r="Q25" s="23">
        <v>10</v>
      </c>
      <c r="R25" s="20">
        <f t="shared" si="4"/>
        <v>100</v>
      </c>
      <c r="S25" s="4">
        <v>61</v>
      </c>
      <c r="T25" s="21">
        <f t="shared" si="5"/>
        <v>122</v>
      </c>
      <c r="U25" s="23">
        <v>39</v>
      </c>
      <c r="V25" s="20">
        <f t="shared" si="6"/>
        <v>78</v>
      </c>
      <c r="W25" s="4">
        <v>20</v>
      </c>
      <c r="X25" s="21">
        <f t="shared" si="7"/>
        <v>40</v>
      </c>
      <c r="Y25" s="23">
        <v>66</v>
      </c>
      <c r="Z25" s="20">
        <f t="shared" si="8"/>
        <v>132</v>
      </c>
      <c r="AA25" s="4">
        <v>88</v>
      </c>
      <c r="AB25" s="21">
        <f t="shared" si="9"/>
        <v>88</v>
      </c>
      <c r="AC25" s="23">
        <v>4</v>
      </c>
      <c r="AD25" s="20">
        <f t="shared" si="10"/>
        <v>60</v>
      </c>
      <c r="AE25" s="4">
        <v>8</v>
      </c>
      <c r="AF25" s="21">
        <f t="shared" si="11"/>
        <v>80</v>
      </c>
      <c r="AG25" s="78">
        <f t="shared" si="12"/>
        <v>999</v>
      </c>
    </row>
    <row r="26" spans="2:33" s="2" customFormat="1" ht="24" customHeight="1" x14ac:dyDescent="0.25">
      <c r="B26" s="4">
        <v>22</v>
      </c>
      <c r="C26" s="90" t="s">
        <v>40</v>
      </c>
      <c r="D26" s="21" t="s">
        <v>64</v>
      </c>
      <c r="E26" s="22" t="s">
        <v>46</v>
      </c>
      <c r="F26" s="4">
        <v>5</v>
      </c>
      <c r="G26" s="19">
        <v>8</v>
      </c>
      <c r="H26" s="21">
        <f t="shared" si="0"/>
        <v>45</v>
      </c>
      <c r="I26" s="4">
        <v>55</v>
      </c>
      <c r="J26" s="19">
        <v>38</v>
      </c>
      <c r="K26" s="21">
        <f t="shared" si="1"/>
        <v>93</v>
      </c>
      <c r="L26" s="23">
        <v>29</v>
      </c>
      <c r="M26" s="20">
        <f t="shared" si="2"/>
        <v>58</v>
      </c>
      <c r="N26" s="50">
        <v>8</v>
      </c>
      <c r="O26" s="51">
        <v>10</v>
      </c>
      <c r="P26" s="52">
        <f t="shared" si="3"/>
        <v>80</v>
      </c>
      <c r="Q26" s="23">
        <v>9</v>
      </c>
      <c r="R26" s="20">
        <f t="shared" si="4"/>
        <v>90</v>
      </c>
      <c r="S26" s="4">
        <v>48</v>
      </c>
      <c r="T26" s="21">
        <f t="shared" si="5"/>
        <v>96</v>
      </c>
      <c r="U26" s="23">
        <v>55</v>
      </c>
      <c r="V26" s="20">
        <f t="shared" si="6"/>
        <v>110</v>
      </c>
      <c r="W26" s="4">
        <v>19</v>
      </c>
      <c r="X26" s="21">
        <f t="shared" si="7"/>
        <v>38</v>
      </c>
      <c r="Y26" s="23">
        <v>65</v>
      </c>
      <c r="Z26" s="20">
        <f t="shared" si="8"/>
        <v>130</v>
      </c>
      <c r="AA26" s="4">
        <v>63</v>
      </c>
      <c r="AB26" s="21">
        <f t="shared" si="9"/>
        <v>63</v>
      </c>
      <c r="AC26" s="23">
        <v>3</v>
      </c>
      <c r="AD26" s="20">
        <f t="shared" si="10"/>
        <v>45</v>
      </c>
      <c r="AE26" s="4">
        <v>9</v>
      </c>
      <c r="AF26" s="21">
        <f t="shared" si="11"/>
        <v>90</v>
      </c>
      <c r="AG26" s="78">
        <f t="shared" si="12"/>
        <v>938</v>
      </c>
    </row>
    <row r="27" spans="2:33" s="2" customFormat="1" ht="24" customHeight="1" x14ac:dyDescent="0.25">
      <c r="B27" s="4">
        <v>23</v>
      </c>
      <c r="C27" s="90" t="s">
        <v>113</v>
      </c>
      <c r="D27" s="21" t="s">
        <v>64</v>
      </c>
      <c r="E27" s="22" t="s">
        <v>46</v>
      </c>
      <c r="F27" s="4">
        <v>5</v>
      </c>
      <c r="G27" s="19">
        <v>7</v>
      </c>
      <c r="H27" s="21">
        <f t="shared" si="0"/>
        <v>45</v>
      </c>
      <c r="I27" s="4">
        <v>30</v>
      </c>
      <c r="J27" s="19">
        <v>37</v>
      </c>
      <c r="K27" s="21">
        <f t="shared" si="1"/>
        <v>67</v>
      </c>
      <c r="L27" s="23">
        <v>5</v>
      </c>
      <c r="M27" s="20">
        <f t="shared" si="2"/>
        <v>10</v>
      </c>
      <c r="N27" s="50">
        <v>8</v>
      </c>
      <c r="O27" s="51">
        <v>10</v>
      </c>
      <c r="P27" s="52">
        <f t="shared" si="3"/>
        <v>80</v>
      </c>
      <c r="Q27" s="23">
        <v>5</v>
      </c>
      <c r="R27" s="20">
        <f t="shared" si="4"/>
        <v>50</v>
      </c>
      <c r="S27" s="4">
        <v>48</v>
      </c>
      <c r="T27" s="21">
        <f t="shared" si="5"/>
        <v>96</v>
      </c>
      <c r="U27" s="23">
        <v>42</v>
      </c>
      <c r="V27" s="20">
        <f t="shared" si="6"/>
        <v>84</v>
      </c>
      <c r="W27" s="4">
        <v>0</v>
      </c>
      <c r="X27" s="21">
        <f t="shared" si="7"/>
        <v>0</v>
      </c>
      <c r="Y27" s="23">
        <v>73</v>
      </c>
      <c r="Z27" s="20">
        <f t="shared" si="8"/>
        <v>146</v>
      </c>
      <c r="AA27" s="4">
        <v>53</v>
      </c>
      <c r="AB27" s="21">
        <f t="shared" si="9"/>
        <v>53</v>
      </c>
      <c r="AC27" s="23">
        <v>2</v>
      </c>
      <c r="AD27" s="20">
        <f t="shared" si="10"/>
        <v>30</v>
      </c>
      <c r="AE27" s="4">
        <v>3</v>
      </c>
      <c r="AF27" s="21">
        <f t="shared" si="11"/>
        <v>30</v>
      </c>
      <c r="AG27" s="78">
        <f t="shared" si="12"/>
        <v>691</v>
      </c>
    </row>
    <row r="28" spans="2:33" s="2" customFormat="1" ht="24" customHeight="1" x14ac:dyDescent="0.25">
      <c r="B28" s="4">
        <v>24</v>
      </c>
      <c r="C28" s="90" t="s">
        <v>66</v>
      </c>
      <c r="D28" s="21" t="s">
        <v>64</v>
      </c>
      <c r="E28" s="22" t="s">
        <v>51</v>
      </c>
      <c r="F28" s="4">
        <v>2</v>
      </c>
      <c r="G28" s="19">
        <v>5</v>
      </c>
      <c r="H28" s="21">
        <f t="shared" si="0"/>
        <v>18</v>
      </c>
      <c r="I28" s="4">
        <v>31</v>
      </c>
      <c r="J28" s="19">
        <v>8</v>
      </c>
      <c r="K28" s="21">
        <f t="shared" si="1"/>
        <v>39</v>
      </c>
      <c r="L28" s="23">
        <v>26</v>
      </c>
      <c r="M28" s="20">
        <f t="shared" si="2"/>
        <v>52</v>
      </c>
      <c r="N28" s="50">
        <v>8</v>
      </c>
      <c r="O28" s="51">
        <v>10</v>
      </c>
      <c r="P28" s="52">
        <f t="shared" si="3"/>
        <v>80</v>
      </c>
      <c r="Q28" s="23">
        <v>2</v>
      </c>
      <c r="R28" s="20">
        <f t="shared" si="4"/>
        <v>20</v>
      </c>
      <c r="S28" s="4">
        <v>38</v>
      </c>
      <c r="T28" s="21">
        <f t="shared" si="5"/>
        <v>76</v>
      </c>
      <c r="U28" s="23">
        <v>35</v>
      </c>
      <c r="V28" s="20">
        <f t="shared" si="6"/>
        <v>70</v>
      </c>
      <c r="W28" s="4">
        <v>12</v>
      </c>
      <c r="X28" s="21">
        <f t="shared" si="7"/>
        <v>24</v>
      </c>
      <c r="Y28" s="23">
        <v>40</v>
      </c>
      <c r="Z28" s="20">
        <f t="shared" si="8"/>
        <v>80</v>
      </c>
      <c r="AA28" s="4">
        <v>0</v>
      </c>
      <c r="AB28" s="21">
        <f t="shared" si="9"/>
        <v>0</v>
      </c>
      <c r="AC28" s="23">
        <v>2</v>
      </c>
      <c r="AD28" s="20">
        <f t="shared" si="10"/>
        <v>30</v>
      </c>
      <c r="AE28" s="4">
        <v>5</v>
      </c>
      <c r="AF28" s="21">
        <f t="shared" si="11"/>
        <v>50</v>
      </c>
      <c r="AG28" s="78">
        <f t="shared" si="12"/>
        <v>539</v>
      </c>
    </row>
    <row r="29" spans="2:33" s="2" customFormat="1" ht="24" customHeight="1" x14ac:dyDescent="0.25">
      <c r="B29" s="4">
        <v>25</v>
      </c>
      <c r="C29" s="90" t="s">
        <v>38</v>
      </c>
      <c r="D29" s="21" t="s">
        <v>64</v>
      </c>
      <c r="E29" s="22" t="s">
        <v>46</v>
      </c>
      <c r="F29" s="4">
        <v>1</v>
      </c>
      <c r="G29" s="19">
        <v>7</v>
      </c>
      <c r="H29" s="21">
        <f t="shared" si="0"/>
        <v>9</v>
      </c>
      <c r="I29" s="4">
        <v>77</v>
      </c>
      <c r="J29" s="19">
        <v>60</v>
      </c>
      <c r="K29" s="21">
        <f t="shared" si="1"/>
        <v>137</v>
      </c>
      <c r="L29" s="23">
        <v>29</v>
      </c>
      <c r="M29" s="20">
        <f t="shared" si="2"/>
        <v>58</v>
      </c>
      <c r="N29" s="50">
        <v>7</v>
      </c>
      <c r="O29" s="51">
        <v>9</v>
      </c>
      <c r="P29" s="52">
        <f t="shared" si="3"/>
        <v>70</v>
      </c>
      <c r="Q29" s="23">
        <v>7</v>
      </c>
      <c r="R29" s="20">
        <f t="shared" si="4"/>
        <v>70</v>
      </c>
      <c r="S29" s="4">
        <v>55</v>
      </c>
      <c r="T29" s="21">
        <f t="shared" si="5"/>
        <v>110</v>
      </c>
      <c r="U29" s="23">
        <v>74</v>
      </c>
      <c r="V29" s="20">
        <f t="shared" si="6"/>
        <v>148</v>
      </c>
      <c r="W29" s="4">
        <v>14</v>
      </c>
      <c r="X29" s="21">
        <f t="shared" si="7"/>
        <v>28</v>
      </c>
      <c r="Y29" s="23">
        <v>71</v>
      </c>
      <c r="Z29" s="20">
        <f t="shared" si="8"/>
        <v>142</v>
      </c>
      <c r="AA29" s="4">
        <v>52</v>
      </c>
      <c r="AB29" s="21">
        <f t="shared" si="9"/>
        <v>52</v>
      </c>
      <c r="AC29" s="23">
        <v>8</v>
      </c>
      <c r="AD29" s="20">
        <f t="shared" si="10"/>
        <v>120</v>
      </c>
      <c r="AE29" s="4">
        <v>7</v>
      </c>
      <c r="AF29" s="21">
        <f t="shared" si="11"/>
        <v>70</v>
      </c>
      <c r="AG29" s="78">
        <f t="shared" si="12"/>
        <v>1014</v>
      </c>
    </row>
    <row r="30" spans="2:33" s="2" customFormat="1" ht="24" customHeight="1" x14ac:dyDescent="0.25">
      <c r="B30" s="4">
        <v>26</v>
      </c>
      <c r="C30" s="90" t="s">
        <v>90</v>
      </c>
      <c r="D30" s="21" t="s">
        <v>63</v>
      </c>
      <c r="E30" s="22" t="s">
        <v>46</v>
      </c>
      <c r="F30" s="4">
        <v>5</v>
      </c>
      <c r="G30" s="19">
        <v>10</v>
      </c>
      <c r="H30" s="21">
        <f t="shared" si="0"/>
        <v>45</v>
      </c>
      <c r="I30" s="4">
        <v>66</v>
      </c>
      <c r="J30" s="19">
        <v>55</v>
      </c>
      <c r="K30" s="21">
        <f t="shared" si="1"/>
        <v>121</v>
      </c>
      <c r="L30" s="23">
        <v>38</v>
      </c>
      <c r="M30" s="20">
        <f t="shared" si="2"/>
        <v>76</v>
      </c>
      <c r="N30" s="50">
        <v>7</v>
      </c>
      <c r="O30" s="51">
        <v>9</v>
      </c>
      <c r="P30" s="52">
        <f t="shared" si="3"/>
        <v>70</v>
      </c>
      <c r="Q30" s="23">
        <v>10</v>
      </c>
      <c r="R30" s="20">
        <f t="shared" si="4"/>
        <v>100</v>
      </c>
      <c r="S30" s="4">
        <v>56</v>
      </c>
      <c r="T30" s="21">
        <f t="shared" si="5"/>
        <v>112</v>
      </c>
      <c r="U30" s="23">
        <v>58</v>
      </c>
      <c r="V30" s="20">
        <f t="shared" si="6"/>
        <v>116</v>
      </c>
      <c r="W30" s="4">
        <v>29</v>
      </c>
      <c r="X30" s="21">
        <f t="shared" si="7"/>
        <v>58</v>
      </c>
      <c r="Y30" s="23">
        <v>60</v>
      </c>
      <c r="Z30" s="20">
        <f t="shared" si="8"/>
        <v>120</v>
      </c>
      <c r="AA30" s="4">
        <v>74</v>
      </c>
      <c r="AB30" s="21">
        <f t="shared" si="9"/>
        <v>74</v>
      </c>
      <c r="AC30" s="23">
        <v>5</v>
      </c>
      <c r="AD30" s="20">
        <f t="shared" si="10"/>
        <v>75</v>
      </c>
      <c r="AE30" s="4">
        <v>4</v>
      </c>
      <c r="AF30" s="21">
        <f t="shared" si="11"/>
        <v>40</v>
      </c>
      <c r="AG30" s="78">
        <f t="shared" si="12"/>
        <v>1007</v>
      </c>
    </row>
    <row r="31" spans="2:33" s="2" customFormat="1" ht="24" customHeight="1" x14ac:dyDescent="0.25">
      <c r="B31" s="4">
        <v>27</v>
      </c>
      <c r="C31" s="90" t="s">
        <v>94</v>
      </c>
      <c r="D31" s="21" t="s">
        <v>63</v>
      </c>
      <c r="E31" s="22" t="s">
        <v>46</v>
      </c>
      <c r="F31" s="4">
        <v>4</v>
      </c>
      <c r="G31" s="19">
        <v>7</v>
      </c>
      <c r="H31" s="21">
        <f t="shared" si="0"/>
        <v>36</v>
      </c>
      <c r="I31" s="4">
        <v>27</v>
      </c>
      <c r="J31" s="19">
        <v>30</v>
      </c>
      <c r="K31" s="21">
        <f t="shared" si="1"/>
        <v>57</v>
      </c>
      <c r="L31" s="23">
        <v>40</v>
      </c>
      <c r="M31" s="20">
        <f t="shared" si="2"/>
        <v>80</v>
      </c>
      <c r="N31" s="50">
        <v>7</v>
      </c>
      <c r="O31" s="51">
        <v>9</v>
      </c>
      <c r="P31" s="52">
        <f t="shared" si="3"/>
        <v>70</v>
      </c>
      <c r="Q31" s="23">
        <v>11</v>
      </c>
      <c r="R31" s="20">
        <f t="shared" si="4"/>
        <v>110</v>
      </c>
      <c r="S31" s="4">
        <v>39</v>
      </c>
      <c r="T31" s="21">
        <f t="shared" si="5"/>
        <v>78</v>
      </c>
      <c r="U31" s="23">
        <v>41</v>
      </c>
      <c r="V31" s="20">
        <f t="shared" si="6"/>
        <v>82</v>
      </c>
      <c r="W31" s="4">
        <v>6</v>
      </c>
      <c r="X31" s="21">
        <f t="shared" si="7"/>
        <v>12</v>
      </c>
      <c r="Y31" s="23">
        <v>36</v>
      </c>
      <c r="Z31" s="20">
        <f t="shared" si="8"/>
        <v>72</v>
      </c>
      <c r="AA31" s="4">
        <v>64</v>
      </c>
      <c r="AB31" s="21">
        <f t="shared" si="9"/>
        <v>64</v>
      </c>
      <c r="AC31" s="23">
        <v>3</v>
      </c>
      <c r="AD31" s="20">
        <f t="shared" si="10"/>
        <v>45</v>
      </c>
      <c r="AE31" s="4">
        <v>7</v>
      </c>
      <c r="AF31" s="21">
        <f t="shared" si="11"/>
        <v>70</v>
      </c>
      <c r="AG31" s="78">
        <f t="shared" si="12"/>
        <v>776</v>
      </c>
    </row>
    <row r="32" spans="2:33" s="2" customFormat="1" ht="24" customHeight="1" x14ac:dyDescent="0.25">
      <c r="B32" s="4">
        <v>28</v>
      </c>
      <c r="C32" s="90" t="s">
        <v>50</v>
      </c>
      <c r="D32" s="21" t="s">
        <v>64</v>
      </c>
      <c r="E32" s="22" t="s">
        <v>45</v>
      </c>
      <c r="F32" s="4">
        <v>7</v>
      </c>
      <c r="G32" s="19">
        <v>7</v>
      </c>
      <c r="H32" s="21">
        <f t="shared" si="0"/>
        <v>63</v>
      </c>
      <c r="I32" s="4">
        <v>47</v>
      </c>
      <c r="J32" s="19">
        <v>60</v>
      </c>
      <c r="K32" s="21">
        <f t="shared" si="1"/>
        <v>107</v>
      </c>
      <c r="L32" s="23">
        <v>15</v>
      </c>
      <c r="M32" s="20">
        <f t="shared" si="2"/>
        <v>30</v>
      </c>
      <c r="N32" s="50">
        <v>7</v>
      </c>
      <c r="O32" s="51">
        <v>9</v>
      </c>
      <c r="P32" s="52">
        <f t="shared" si="3"/>
        <v>70</v>
      </c>
      <c r="Q32" s="23">
        <v>2</v>
      </c>
      <c r="R32" s="20">
        <f t="shared" si="4"/>
        <v>20</v>
      </c>
      <c r="S32" s="4">
        <v>28</v>
      </c>
      <c r="T32" s="21">
        <f t="shared" si="5"/>
        <v>56</v>
      </c>
      <c r="U32" s="23">
        <v>42</v>
      </c>
      <c r="V32" s="20">
        <f t="shared" si="6"/>
        <v>84</v>
      </c>
      <c r="W32" s="4">
        <v>8</v>
      </c>
      <c r="X32" s="21">
        <f t="shared" si="7"/>
        <v>16</v>
      </c>
      <c r="Y32" s="23">
        <v>51</v>
      </c>
      <c r="Z32" s="20">
        <f t="shared" si="8"/>
        <v>102</v>
      </c>
      <c r="AA32" s="4">
        <v>49</v>
      </c>
      <c r="AB32" s="21">
        <f t="shared" si="9"/>
        <v>49</v>
      </c>
      <c r="AC32" s="23">
        <v>4</v>
      </c>
      <c r="AD32" s="20">
        <f t="shared" si="10"/>
        <v>60</v>
      </c>
      <c r="AE32" s="4">
        <v>3</v>
      </c>
      <c r="AF32" s="21">
        <f t="shared" si="11"/>
        <v>30</v>
      </c>
      <c r="AG32" s="78">
        <f t="shared" si="12"/>
        <v>687</v>
      </c>
    </row>
    <row r="33" spans="2:33" s="2" customFormat="1" ht="24" customHeight="1" x14ac:dyDescent="0.25">
      <c r="B33" s="4">
        <v>29</v>
      </c>
      <c r="C33" s="90" t="s">
        <v>36</v>
      </c>
      <c r="D33" s="21" t="s">
        <v>64</v>
      </c>
      <c r="E33" s="22" t="s">
        <v>46</v>
      </c>
      <c r="F33" s="4">
        <v>1</v>
      </c>
      <c r="G33" s="19">
        <v>8</v>
      </c>
      <c r="H33" s="21">
        <f t="shared" si="0"/>
        <v>9</v>
      </c>
      <c r="I33" s="4">
        <v>51</v>
      </c>
      <c r="J33" s="19">
        <v>36</v>
      </c>
      <c r="K33" s="21">
        <f t="shared" si="1"/>
        <v>87</v>
      </c>
      <c r="L33" s="23">
        <v>8</v>
      </c>
      <c r="M33" s="20">
        <f t="shared" si="2"/>
        <v>16</v>
      </c>
      <c r="N33" s="50">
        <v>7</v>
      </c>
      <c r="O33" s="51">
        <v>9</v>
      </c>
      <c r="P33" s="52">
        <f t="shared" si="3"/>
        <v>70</v>
      </c>
      <c r="Q33" s="23">
        <v>8</v>
      </c>
      <c r="R33" s="20">
        <f t="shared" si="4"/>
        <v>80</v>
      </c>
      <c r="S33" s="4">
        <v>0</v>
      </c>
      <c r="T33" s="21">
        <f t="shared" si="5"/>
        <v>0</v>
      </c>
      <c r="U33" s="23">
        <v>30</v>
      </c>
      <c r="V33" s="20">
        <f t="shared" si="6"/>
        <v>60</v>
      </c>
      <c r="W33" s="4">
        <v>21</v>
      </c>
      <c r="X33" s="21">
        <f t="shared" si="7"/>
        <v>42</v>
      </c>
      <c r="Y33" s="23">
        <v>46</v>
      </c>
      <c r="Z33" s="20">
        <f t="shared" si="8"/>
        <v>92</v>
      </c>
      <c r="AA33" s="4">
        <v>78</v>
      </c>
      <c r="AB33" s="21">
        <f t="shared" si="9"/>
        <v>78</v>
      </c>
      <c r="AC33" s="23">
        <v>2</v>
      </c>
      <c r="AD33" s="20">
        <f t="shared" si="10"/>
        <v>30</v>
      </c>
      <c r="AE33" s="4">
        <v>4</v>
      </c>
      <c r="AF33" s="21">
        <f t="shared" si="11"/>
        <v>40</v>
      </c>
      <c r="AG33" s="78">
        <f t="shared" si="12"/>
        <v>604</v>
      </c>
    </row>
    <row r="34" spans="2:33" s="2" customFormat="1" ht="24" customHeight="1" x14ac:dyDescent="0.25">
      <c r="B34" s="4">
        <v>30</v>
      </c>
      <c r="C34" s="90" t="s">
        <v>43</v>
      </c>
      <c r="D34" s="21" t="s">
        <v>73</v>
      </c>
      <c r="E34" s="22" t="s">
        <v>46</v>
      </c>
      <c r="F34" s="4">
        <v>7</v>
      </c>
      <c r="G34" s="19">
        <v>10</v>
      </c>
      <c r="H34" s="21">
        <f t="shared" si="0"/>
        <v>63</v>
      </c>
      <c r="I34" s="4">
        <v>67</v>
      </c>
      <c r="J34" s="19">
        <v>54</v>
      </c>
      <c r="K34" s="21">
        <f t="shared" si="1"/>
        <v>121</v>
      </c>
      <c r="L34" s="23">
        <v>46</v>
      </c>
      <c r="M34" s="20">
        <f t="shared" si="2"/>
        <v>92</v>
      </c>
      <c r="N34" s="50">
        <v>6</v>
      </c>
      <c r="O34" s="51">
        <v>8</v>
      </c>
      <c r="P34" s="52">
        <f t="shared" si="3"/>
        <v>60</v>
      </c>
      <c r="Q34" s="23">
        <v>10</v>
      </c>
      <c r="R34" s="20">
        <f t="shared" si="4"/>
        <v>100</v>
      </c>
      <c r="S34" s="4">
        <v>59</v>
      </c>
      <c r="T34" s="21">
        <f t="shared" si="5"/>
        <v>118</v>
      </c>
      <c r="U34" s="23">
        <v>82</v>
      </c>
      <c r="V34" s="20">
        <f t="shared" si="6"/>
        <v>164</v>
      </c>
      <c r="W34" s="4">
        <v>37</v>
      </c>
      <c r="X34" s="21">
        <f t="shared" si="7"/>
        <v>74</v>
      </c>
      <c r="Y34" s="23">
        <v>72</v>
      </c>
      <c r="Z34" s="20">
        <f t="shared" si="8"/>
        <v>144</v>
      </c>
      <c r="AA34" s="4">
        <v>78</v>
      </c>
      <c r="AB34" s="21">
        <f t="shared" si="9"/>
        <v>78</v>
      </c>
      <c r="AC34" s="23">
        <v>4</v>
      </c>
      <c r="AD34" s="20">
        <f t="shared" si="10"/>
        <v>60</v>
      </c>
      <c r="AE34" s="4">
        <v>6</v>
      </c>
      <c r="AF34" s="21">
        <f t="shared" si="11"/>
        <v>60</v>
      </c>
      <c r="AG34" s="78">
        <f t="shared" si="12"/>
        <v>1134</v>
      </c>
    </row>
    <row r="35" spans="2:33" s="2" customFormat="1" ht="24" customHeight="1" x14ac:dyDescent="0.25">
      <c r="B35" s="4">
        <v>31</v>
      </c>
      <c r="C35" s="90" t="s">
        <v>49</v>
      </c>
      <c r="D35" s="21" t="s">
        <v>73</v>
      </c>
      <c r="E35" s="22" t="s">
        <v>45</v>
      </c>
      <c r="F35" s="4">
        <v>11</v>
      </c>
      <c r="G35" s="19">
        <v>12</v>
      </c>
      <c r="H35" s="21">
        <f t="shared" si="0"/>
        <v>99</v>
      </c>
      <c r="I35" s="4">
        <v>46</v>
      </c>
      <c r="J35" s="19">
        <v>49</v>
      </c>
      <c r="K35" s="21">
        <f t="shared" si="1"/>
        <v>95</v>
      </c>
      <c r="L35" s="23">
        <v>34</v>
      </c>
      <c r="M35" s="20">
        <f t="shared" si="2"/>
        <v>68</v>
      </c>
      <c r="N35" s="50">
        <v>6</v>
      </c>
      <c r="O35" s="51">
        <v>8</v>
      </c>
      <c r="P35" s="52">
        <f t="shared" si="3"/>
        <v>60</v>
      </c>
      <c r="Q35" s="23">
        <v>11</v>
      </c>
      <c r="R35" s="20">
        <f t="shared" si="4"/>
        <v>110</v>
      </c>
      <c r="S35" s="4">
        <v>53</v>
      </c>
      <c r="T35" s="21">
        <f t="shared" si="5"/>
        <v>106</v>
      </c>
      <c r="U35" s="23">
        <v>48</v>
      </c>
      <c r="V35" s="20">
        <f t="shared" si="6"/>
        <v>96</v>
      </c>
      <c r="W35" s="4">
        <v>37</v>
      </c>
      <c r="X35" s="21">
        <f t="shared" si="7"/>
        <v>74</v>
      </c>
      <c r="Y35" s="23">
        <v>66</v>
      </c>
      <c r="Z35" s="20">
        <f t="shared" si="8"/>
        <v>132</v>
      </c>
      <c r="AA35" s="4">
        <v>88</v>
      </c>
      <c r="AB35" s="21">
        <f t="shared" si="9"/>
        <v>88</v>
      </c>
      <c r="AC35" s="23">
        <v>2</v>
      </c>
      <c r="AD35" s="20">
        <f t="shared" si="10"/>
        <v>30</v>
      </c>
      <c r="AE35" s="4">
        <v>11</v>
      </c>
      <c r="AF35" s="21">
        <f t="shared" si="11"/>
        <v>110</v>
      </c>
      <c r="AG35" s="78">
        <f t="shared" si="12"/>
        <v>1068</v>
      </c>
    </row>
    <row r="36" spans="2:33" s="2" customFormat="1" ht="24" customHeight="1" x14ac:dyDescent="0.25">
      <c r="B36" s="4">
        <v>32</v>
      </c>
      <c r="C36" s="90" t="s">
        <v>89</v>
      </c>
      <c r="D36" s="21" t="s">
        <v>63</v>
      </c>
      <c r="E36" s="22" t="s">
        <v>46</v>
      </c>
      <c r="F36" s="4">
        <v>7</v>
      </c>
      <c r="G36" s="19">
        <v>13</v>
      </c>
      <c r="H36" s="21">
        <f t="shared" si="0"/>
        <v>63</v>
      </c>
      <c r="I36" s="4">
        <v>34</v>
      </c>
      <c r="J36" s="19">
        <v>27</v>
      </c>
      <c r="K36" s="21">
        <f t="shared" si="1"/>
        <v>61</v>
      </c>
      <c r="L36" s="23">
        <v>64</v>
      </c>
      <c r="M36" s="20">
        <f t="shared" si="2"/>
        <v>128</v>
      </c>
      <c r="N36" s="50">
        <v>6</v>
      </c>
      <c r="O36" s="51">
        <v>8</v>
      </c>
      <c r="P36" s="52">
        <f t="shared" si="3"/>
        <v>60</v>
      </c>
      <c r="Q36" s="23">
        <v>9</v>
      </c>
      <c r="R36" s="20">
        <f t="shared" si="4"/>
        <v>90</v>
      </c>
      <c r="S36" s="4">
        <v>61</v>
      </c>
      <c r="T36" s="21">
        <f t="shared" si="5"/>
        <v>122</v>
      </c>
      <c r="U36" s="23">
        <v>55</v>
      </c>
      <c r="V36" s="20">
        <f t="shared" si="6"/>
        <v>110</v>
      </c>
      <c r="W36" s="4">
        <v>38</v>
      </c>
      <c r="X36" s="21">
        <f t="shared" si="7"/>
        <v>76</v>
      </c>
      <c r="Y36" s="23">
        <v>63</v>
      </c>
      <c r="Z36" s="20">
        <f t="shared" si="8"/>
        <v>126</v>
      </c>
      <c r="AA36" s="4">
        <v>73</v>
      </c>
      <c r="AB36" s="21">
        <f t="shared" si="9"/>
        <v>73</v>
      </c>
      <c r="AC36" s="23">
        <v>3</v>
      </c>
      <c r="AD36" s="20">
        <f t="shared" si="10"/>
        <v>45</v>
      </c>
      <c r="AE36" s="4">
        <v>10</v>
      </c>
      <c r="AF36" s="21">
        <f t="shared" si="11"/>
        <v>100</v>
      </c>
      <c r="AG36" s="78">
        <f t="shared" si="12"/>
        <v>1054</v>
      </c>
    </row>
    <row r="37" spans="2:33" s="2" customFormat="1" ht="24" customHeight="1" x14ac:dyDescent="0.25">
      <c r="B37" s="4">
        <v>33</v>
      </c>
      <c r="C37" s="90" t="s">
        <v>74</v>
      </c>
      <c r="D37" s="21" t="s">
        <v>63</v>
      </c>
      <c r="E37" s="22" t="s">
        <v>52</v>
      </c>
      <c r="F37" s="4">
        <v>4</v>
      </c>
      <c r="G37" s="19">
        <v>12</v>
      </c>
      <c r="H37" s="21">
        <f t="shared" ref="H37:H68" si="13">F37*9</f>
        <v>36</v>
      </c>
      <c r="I37" s="4">
        <v>44</v>
      </c>
      <c r="J37" s="19">
        <v>29</v>
      </c>
      <c r="K37" s="21">
        <f t="shared" ref="K37:K68" si="14">I37+J37</f>
        <v>73</v>
      </c>
      <c r="L37" s="23">
        <v>64</v>
      </c>
      <c r="M37" s="20">
        <f t="shared" ref="M37:M68" si="15">L37*2</f>
        <v>128</v>
      </c>
      <c r="N37" s="50">
        <v>6</v>
      </c>
      <c r="O37" s="51">
        <v>8</v>
      </c>
      <c r="P37" s="52">
        <f t="shared" ref="P37:P68" si="16">N37*10</f>
        <v>60</v>
      </c>
      <c r="Q37" s="23">
        <v>7</v>
      </c>
      <c r="R37" s="20">
        <f t="shared" ref="R37:R68" si="17">Q37*10</f>
        <v>70</v>
      </c>
      <c r="S37" s="4">
        <v>66</v>
      </c>
      <c r="T37" s="21">
        <f t="shared" ref="T37:T68" si="18">S37*2</f>
        <v>132</v>
      </c>
      <c r="U37" s="23">
        <v>72</v>
      </c>
      <c r="V37" s="20">
        <f t="shared" ref="V37:V68" si="19">U37*2</f>
        <v>144</v>
      </c>
      <c r="W37" s="4">
        <v>15</v>
      </c>
      <c r="X37" s="21">
        <f t="shared" ref="X37:X68" si="20">W37*2</f>
        <v>30</v>
      </c>
      <c r="Y37" s="23">
        <v>74</v>
      </c>
      <c r="Z37" s="20">
        <f t="shared" ref="Z37:Z68" si="21">Y37*2</f>
        <v>148</v>
      </c>
      <c r="AA37" s="4">
        <v>73</v>
      </c>
      <c r="AB37" s="21">
        <f t="shared" ref="AB37:AB68" si="22">AA37</f>
        <v>73</v>
      </c>
      <c r="AC37" s="23">
        <v>2</v>
      </c>
      <c r="AD37" s="20">
        <f t="shared" ref="AD37:AD68" si="23">AC37*15</f>
        <v>30</v>
      </c>
      <c r="AE37" s="4">
        <v>11</v>
      </c>
      <c r="AF37" s="21">
        <f t="shared" ref="AF37:AF68" si="24">AE37*10</f>
        <v>110</v>
      </c>
      <c r="AG37" s="78">
        <f t="shared" ref="AG37:AG68" si="25">H37+K37+M37+P37+R37+T37+V37+X37+Z37+AB37+AD37+AF37</f>
        <v>1034</v>
      </c>
    </row>
    <row r="38" spans="2:33" s="2" customFormat="1" ht="24" customHeight="1" x14ac:dyDescent="0.25">
      <c r="B38" s="4">
        <v>34</v>
      </c>
      <c r="C38" s="90" t="s">
        <v>95</v>
      </c>
      <c r="D38" s="21" t="s">
        <v>63</v>
      </c>
      <c r="E38" s="22" t="s">
        <v>45</v>
      </c>
      <c r="F38" s="4">
        <v>10</v>
      </c>
      <c r="G38" s="19">
        <v>11</v>
      </c>
      <c r="H38" s="21">
        <f t="shared" si="13"/>
        <v>90</v>
      </c>
      <c r="I38" s="4">
        <v>49</v>
      </c>
      <c r="J38" s="19">
        <v>29</v>
      </c>
      <c r="K38" s="21">
        <f t="shared" si="14"/>
        <v>78</v>
      </c>
      <c r="L38" s="23">
        <v>60</v>
      </c>
      <c r="M38" s="20">
        <f t="shared" si="15"/>
        <v>120</v>
      </c>
      <c r="N38" s="50">
        <v>6</v>
      </c>
      <c r="O38" s="51">
        <v>8</v>
      </c>
      <c r="P38" s="52">
        <f t="shared" si="16"/>
        <v>60</v>
      </c>
      <c r="Q38" s="23">
        <v>7</v>
      </c>
      <c r="R38" s="20">
        <f t="shared" si="17"/>
        <v>70</v>
      </c>
      <c r="S38" s="4">
        <v>48</v>
      </c>
      <c r="T38" s="21">
        <f t="shared" si="18"/>
        <v>96</v>
      </c>
      <c r="U38" s="23">
        <v>51</v>
      </c>
      <c r="V38" s="20">
        <f t="shared" si="19"/>
        <v>102</v>
      </c>
      <c r="W38" s="4">
        <v>0</v>
      </c>
      <c r="X38" s="21">
        <f t="shared" si="20"/>
        <v>0</v>
      </c>
      <c r="Y38" s="23">
        <v>62</v>
      </c>
      <c r="Z38" s="20">
        <f t="shared" si="21"/>
        <v>124</v>
      </c>
      <c r="AA38" s="4">
        <v>89</v>
      </c>
      <c r="AB38" s="21">
        <f t="shared" si="22"/>
        <v>89</v>
      </c>
      <c r="AC38" s="23">
        <v>7</v>
      </c>
      <c r="AD38" s="20">
        <f t="shared" si="23"/>
        <v>105</v>
      </c>
      <c r="AE38" s="4">
        <v>10</v>
      </c>
      <c r="AF38" s="21">
        <f t="shared" si="24"/>
        <v>100</v>
      </c>
      <c r="AG38" s="78">
        <f t="shared" si="25"/>
        <v>1034</v>
      </c>
    </row>
    <row r="39" spans="2:33" s="2" customFormat="1" ht="24" customHeight="1" x14ac:dyDescent="0.25">
      <c r="B39" s="4">
        <v>35</v>
      </c>
      <c r="C39" s="90" t="s">
        <v>62</v>
      </c>
      <c r="D39" s="21" t="s">
        <v>63</v>
      </c>
      <c r="E39" s="22" t="s">
        <v>51</v>
      </c>
      <c r="F39" s="4">
        <v>7</v>
      </c>
      <c r="G39" s="19">
        <v>15</v>
      </c>
      <c r="H39" s="21">
        <f t="shared" si="13"/>
        <v>63</v>
      </c>
      <c r="I39" s="4">
        <v>59</v>
      </c>
      <c r="J39" s="19">
        <v>11</v>
      </c>
      <c r="K39" s="21">
        <f t="shared" si="14"/>
        <v>70</v>
      </c>
      <c r="L39" s="23">
        <v>47</v>
      </c>
      <c r="M39" s="20">
        <f t="shared" si="15"/>
        <v>94</v>
      </c>
      <c r="N39" s="50">
        <v>6</v>
      </c>
      <c r="O39" s="51">
        <v>8</v>
      </c>
      <c r="P39" s="52">
        <f t="shared" si="16"/>
        <v>60</v>
      </c>
      <c r="Q39" s="23">
        <v>7</v>
      </c>
      <c r="R39" s="20">
        <f t="shared" si="17"/>
        <v>70</v>
      </c>
      <c r="S39" s="4">
        <v>79</v>
      </c>
      <c r="T39" s="21">
        <f t="shared" si="18"/>
        <v>158</v>
      </c>
      <c r="U39" s="23">
        <v>56</v>
      </c>
      <c r="V39" s="20">
        <f t="shared" si="19"/>
        <v>112</v>
      </c>
      <c r="W39" s="4">
        <v>36</v>
      </c>
      <c r="X39" s="21">
        <f t="shared" si="20"/>
        <v>72</v>
      </c>
      <c r="Y39" s="23">
        <v>73</v>
      </c>
      <c r="Z39" s="20">
        <f t="shared" si="21"/>
        <v>146</v>
      </c>
      <c r="AA39" s="4">
        <v>0</v>
      </c>
      <c r="AB39" s="21">
        <f t="shared" si="22"/>
        <v>0</v>
      </c>
      <c r="AC39" s="23">
        <v>2</v>
      </c>
      <c r="AD39" s="20">
        <f t="shared" si="23"/>
        <v>30</v>
      </c>
      <c r="AE39" s="4">
        <v>12</v>
      </c>
      <c r="AF39" s="21">
        <f t="shared" si="24"/>
        <v>120</v>
      </c>
      <c r="AG39" s="78">
        <f t="shared" si="25"/>
        <v>995</v>
      </c>
    </row>
    <row r="40" spans="2:33" s="2" customFormat="1" ht="24" customHeight="1" x14ac:dyDescent="0.25">
      <c r="B40" s="4">
        <v>36</v>
      </c>
      <c r="C40" s="90" t="s">
        <v>91</v>
      </c>
      <c r="D40" s="21" t="s">
        <v>63</v>
      </c>
      <c r="E40" s="22" t="s">
        <v>46</v>
      </c>
      <c r="F40" s="4">
        <v>3</v>
      </c>
      <c r="G40" s="19">
        <v>10</v>
      </c>
      <c r="H40" s="21">
        <f t="shared" si="13"/>
        <v>27</v>
      </c>
      <c r="I40" s="4">
        <v>38</v>
      </c>
      <c r="J40" s="19">
        <v>9</v>
      </c>
      <c r="K40" s="21">
        <f t="shared" si="14"/>
        <v>47</v>
      </c>
      <c r="L40" s="23">
        <v>51</v>
      </c>
      <c r="M40" s="20">
        <f t="shared" si="15"/>
        <v>102</v>
      </c>
      <c r="N40" s="50">
        <v>6</v>
      </c>
      <c r="O40" s="51">
        <v>8</v>
      </c>
      <c r="P40" s="52">
        <f t="shared" si="16"/>
        <v>60</v>
      </c>
      <c r="Q40" s="23">
        <v>8</v>
      </c>
      <c r="R40" s="20">
        <f t="shared" si="17"/>
        <v>80</v>
      </c>
      <c r="S40" s="4">
        <v>77</v>
      </c>
      <c r="T40" s="21">
        <f t="shared" si="18"/>
        <v>154</v>
      </c>
      <c r="U40" s="23">
        <v>68</v>
      </c>
      <c r="V40" s="20">
        <f t="shared" si="19"/>
        <v>136</v>
      </c>
      <c r="W40" s="4">
        <v>13</v>
      </c>
      <c r="X40" s="21">
        <f t="shared" si="20"/>
        <v>26</v>
      </c>
      <c r="Y40" s="23">
        <v>70</v>
      </c>
      <c r="Z40" s="20">
        <f t="shared" si="21"/>
        <v>140</v>
      </c>
      <c r="AA40" s="4">
        <v>51</v>
      </c>
      <c r="AB40" s="21">
        <f t="shared" si="22"/>
        <v>51</v>
      </c>
      <c r="AC40" s="23">
        <v>4</v>
      </c>
      <c r="AD40" s="20">
        <f t="shared" si="23"/>
        <v>60</v>
      </c>
      <c r="AE40" s="4">
        <v>11</v>
      </c>
      <c r="AF40" s="21">
        <f t="shared" si="24"/>
        <v>110</v>
      </c>
      <c r="AG40" s="78">
        <f t="shared" si="25"/>
        <v>993</v>
      </c>
    </row>
    <row r="41" spans="2:33" s="2" customFormat="1" ht="24" customHeight="1" x14ac:dyDescent="0.25">
      <c r="B41" s="4">
        <v>37</v>
      </c>
      <c r="C41" s="90" t="s">
        <v>92</v>
      </c>
      <c r="D41" s="21" t="s">
        <v>63</v>
      </c>
      <c r="E41" s="22" t="s">
        <v>46</v>
      </c>
      <c r="F41" s="4">
        <v>5</v>
      </c>
      <c r="G41" s="19">
        <v>7</v>
      </c>
      <c r="H41" s="21">
        <f t="shared" si="13"/>
        <v>45</v>
      </c>
      <c r="I41" s="4">
        <v>24</v>
      </c>
      <c r="J41" s="19">
        <v>30</v>
      </c>
      <c r="K41" s="21">
        <f t="shared" si="14"/>
        <v>54</v>
      </c>
      <c r="L41" s="23">
        <v>34</v>
      </c>
      <c r="M41" s="20">
        <f t="shared" si="15"/>
        <v>68</v>
      </c>
      <c r="N41" s="50">
        <v>6</v>
      </c>
      <c r="O41" s="51">
        <v>8</v>
      </c>
      <c r="P41" s="52">
        <f t="shared" si="16"/>
        <v>60</v>
      </c>
      <c r="Q41" s="23">
        <v>10</v>
      </c>
      <c r="R41" s="20">
        <f t="shared" si="17"/>
        <v>100</v>
      </c>
      <c r="S41" s="4">
        <v>58</v>
      </c>
      <c r="T41" s="21">
        <f t="shared" si="18"/>
        <v>116</v>
      </c>
      <c r="U41" s="23">
        <v>58</v>
      </c>
      <c r="V41" s="20">
        <f t="shared" si="19"/>
        <v>116</v>
      </c>
      <c r="W41" s="4">
        <v>12</v>
      </c>
      <c r="X41" s="21">
        <f t="shared" si="20"/>
        <v>24</v>
      </c>
      <c r="Y41" s="23">
        <v>56</v>
      </c>
      <c r="Z41" s="20">
        <f t="shared" si="21"/>
        <v>112</v>
      </c>
      <c r="AA41" s="4">
        <v>62</v>
      </c>
      <c r="AB41" s="21">
        <f t="shared" si="22"/>
        <v>62</v>
      </c>
      <c r="AC41" s="23">
        <v>5</v>
      </c>
      <c r="AD41" s="20">
        <f t="shared" si="23"/>
        <v>75</v>
      </c>
      <c r="AE41" s="4">
        <v>2</v>
      </c>
      <c r="AF41" s="21">
        <f t="shared" si="24"/>
        <v>20</v>
      </c>
      <c r="AG41" s="78">
        <f t="shared" si="25"/>
        <v>852</v>
      </c>
    </row>
    <row r="42" spans="2:33" s="2" customFormat="1" ht="24" customHeight="1" x14ac:dyDescent="0.25">
      <c r="B42" s="4">
        <v>38</v>
      </c>
      <c r="C42" s="90" t="s">
        <v>44</v>
      </c>
      <c r="D42" s="21" t="s">
        <v>73</v>
      </c>
      <c r="E42" s="22" t="s">
        <v>46</v>
      </c>
      <c r="F42" s="4">
        <v>3</v>
      </c>
      <c r="G42" s="19">
        <v>9</v>
      </c>
      <c r="H42" s="21">
        <f t="shared" si="13"/>
        <v>27</v>
      </c>
      <c r="I42" s="4">
        <v>33</v>
      </c>
      <c r="J42" s="19">
        <v>27</v>
      </c>
      <c r="K42" s="21">
        <f t="shared" si="14"/>
        <v>60</v>
      </c>
      <c r="L42" s="23">
        <v>36</v>
      </c>
      <c r="M42" s="20">
        <f t="shared" si="15"/>
        <v>72</v>
      </c>
      <c r="N42" s="50">
        <v>6</v>
      </c>
      <c r="O42" s="51">
        <v>8</v>
      </c>
      <c r="P42" s="52">
        <f t="shared" si="16"/>
        <v>60</v>
      </c>
      <c r="Q42" s="23">
        <v>8</v>
      </c>
      <c r="R42" s="20">
        <f t="shared" si="17"/>
        <v>80</v>
      </c>
      <c r="S42" s="4">
        <v>44</v>
      </c>
      <c r="T42" s="21">
        <f t="shared" si="18"/>
        <v>88</v>
      </c>
      <c r="U42" s="23">
        <v>58</v>
      </c>
      <c r="V42" s="20">
        <f t="shared" si="19"/>
        <v>116</v>
      </c>
      <c r="W42" s="4">
        <v>18</v>
      </c>
      <c r="X42" s="21">
        <f t="shared" si="20"/>
        <v>36</v>
      </c>
      <c r="Y42" s="23">
        <v>53</v>
      </c>
      <c r="Z42" s="20">
        <f t="shared" si="21"/>
        <v>106</v>
      </c>
      <c r="AA42" s="4">
        <v>74</v>
      </c>
      <c r="AB42" s="21">
        <f t="shared" si="22"/>
        <v>74</v>
      </c>
      <c r="AC42" s="23">
        <v>3</v>
      </c>
      <c r="AD42" s="20">
        <f t="shared" si="23"/>
        <v>45</v>
      </c>
      <c r="AE42" s="4">
        <v>3</v>
      </c>
      <c r="AF42" s="21">
        <f t="shared" si="24"/>
        <v>30</v>
      </c>
      <c r="AG42" s="78">
        <f t="shared" si="25"/>
        <v>794</v>
      </c>
    </row>
    <row r="43" spans="2:33" s="2" customFormat="1" ht="24" customHeight="1" x14ac:dyDescent="0.25">
      <c r="B43" s="4">
        <v>39</v>
      </c>
      <c r="C43" s="90" t="s">
        <v>100</v>
      </c>
      <c r="D43" s="21" t="s">
        <v>64</v>
      </c>
      <c r="E43" s="22" t="s">
        <v>45</v>
      </c>
      <c r="F43" s="4">
        <v>2</v>
      </c>
      <c r="G43" s="19">
        <v>6</v>
      </c>
      <c r="H43" s="21">
        <f t="shared" si="13"/>
        <v>18</v>
      </c>
      <c r="I43" s="4">
        <v>34</v>
      </c>
      <c r="J43" s="19">
        <v>44</v>
      </c>
      <c r="K43" s="21">
        <f t="shared" si="14"/>
        <v>78</v>
      </c>
      <c r="L43" s="23">
        <v>10</v>
      </c>
      <c r="M43" s="20">
        <f t="shared" si="15"/>
        <v>20</v>
      </c>
      <c r="N43" s="50">
        <v>6</v>
      </c>
      <c r="O43" s="51">
        <v>8</v>
      </c>
      <c r="P43" s="52">
        <f t="shared" si="16"/>
        <v>60</v>
      </c>
      <c r="Q43" s="23">
        <v>6</v>
      </c>
      <c r="R43" s="20">
        <f t="shared" si="17"/>
        <v>60</v>
      </c>
      <c r="S43" s="4">
        <v>43</v>
      </c>
      <c r="T43" s="21">
        <f t="shared" si="18"/>
        <v>86</v>
      </c>
      <c r="U43" s="23">
        <v>46</v>
      </c>
      <c r="V43" s="20">
        <f t="shared" si="19"/>
        <v>92</v>
      </c>
      <c r="W43" s="4">
        <v>13</v>
      </c>
      <c r="X43" s="21">
        <f t="shared" si="20"/>
        <v>26</v>
      </c>
      <c r="Y43" s="23">
        <v>42</v>
      </c>
      <c r="Z43" s="20">
        <f t="shared" si="21"/>
        <v>84</v>
      </c>
      <c r="AA43" s="4">
        <v>38</v>
      </c>
      <c r="AB43" s="21">
        <f t="shared" si="22"/>
        <v>38</v>
      </c>
      <c r="AC43" s="23">
        <v>2</v>
      </c>
      <c r="AD43" s="20">
        <f t="shared" si="23"/>
        <v>30</v>
      </c>
      <c r="AE43" s="4">
        <v>7</v>
      </c>
      <c r="AF43" s="21">
        <f t="shared" si="24"/>
        <v>70</v>
      </c>
      <c r="AG43" s="78">
        <f t="shared" si="25"/>
        <v>662</v>
      </c>
    </row>
    <row r="44" spans="2:33" s="2" customFormat="1" ht="24" customHeight="1" x14ac:dyDescent="0.25">
      <c r="B44" s="4">
        <v>40</v>
      </c>
      <c r="C44" s="90" t="s">
        <v>78</v>
      </c>
      <c r="D44" s="21" t="s">
        <v>73</v>
      </c>
      <c r="E44" s="22" t="s">
        <v>52</v>
      </c>
      <c r="F44" s="4">
        <v>2</v>
      </c>
      <c r="G44" s="19">
        <v>7</v>
      </c>
      <c r="H44" s="21">
        <f t="shared" si="13"/>
        <v>18</v>
      </c>
      <c r="I44" s="4">
        <v>16</v>
      </c>
      <c r="J44" s="19">
        <v>0</v>
      </c>
      <c r="K44" s="21">
        <f t="shared" si="14"/>
        <v>16</v>
      </c>
      <c r="L44" s="23">
        <v>10</v>
      </c>
      <c r="M44" s="20">
        <f t="shared" si="15"/>
        <v>20</v>
      </c>
      <c r="N44" s="50">
        <v>6</v>
      </c>
      <c r="O44" s="51">
        <v>8</v>
      </c>
      <c r="P44" s="52">
        <f t="shared" si="16"/>
        <v>60</v>
      </c>
      <c r="Q44" s="23">
        <v>3</v>
      </c>
      <c r="R44" s="20">
        <f t="shared" si="17"/>
        <v>30</v>
      </c>
      <c r="S44" s="4">
        <v>44</v>
      </c>
      <c r="T44" s="21">
        <f t="shared" si="18"/>
        <v>88</v>
      </c>
      <c r="U44" s="23">
        <v>27</v>
      </c>
      <c r="V44" s="20">
        <f t="shared" si="19"/>
        <v>54</v>
      </c>
      <c r="W44" s="4">
        <v>0</v>
      </c>
      <c r="X44" s="21">
        <f t="shared" si="20"/>
        <v>0</v>
      </c>
      <c r="Y44" s="23">
        <v>37</v>
      </c>
      <c r="Z44" s="20">
        <f t="shared" si="21"/>
        <v>74</v>
      </c>
      <c r="AA44" s="4">
        <v>61</v>
      </c>
      <c r="AB44" s="21">
        <f t="shared" si="22"/>
        <v>61</v>
      </c>
      <c r="AC44" s="23">
        <v>1</v>
      </c>
      <c r="AD44" s="20">
        <f t="shared" si="23"/>
        <v>15</v>
      </c>
      <c r="AE44" s="4">
        <v>3</v>
      </c>
      <c r="AF44" s="21">
        <f t="shared" si="24"/>
        <v>30</v>
      </c>
      <c r="AG44" s="78">
        <f t="shared" si="25"/>
        <v>466</v>
      </c>
    </row>
    <row r="45" spans="2:33" s="2" customFormat="1" ht="24" customHeight="1" x14ac:dyDescent="0.25">
      <c r="B45" s="4">
        <v>41</v>
      </c>
      <c r="C45" s="90" t="s">
        <v>82</v>
      </c>
      <c r="D45" s="21" t="s">
        <v>73</v>
      </c>
      <c r="E45" s="22" t="s">
        <v>46</v>
      </c>
      <c r="F45" s="4">
        <v>5</v>
      </c>
      <c r="G45" s="19">
        <v>8</v>
      </c>
      <c r="H45" s="21">
        <f t="shared" si="13"/>
        <v>45</v>
      </c>
      <c r="I45" s="4">
        <v>35</v>
      </c>
      <c r="J45" s="19">
        <v>48</v>
      </c>
      <c r="K45" s="21">
        <f t="shared" si="14"/>
        <v>83</v>
      </c>
      <c r="L45" s="23">
        <v>34</v>
      </c>
      <c r="M45" s="20">
        <f t="shared" si="15"/>
        <v>68</v>
      </c>
      <c r="N45" s="50">
        <v>5</v>
      </c>
      <c r="O45" s="51">
        <v>7</v>
      </c>
      <c r="P45" s="52">
        <f t="shared" si="16"/>
        <v>50</v>
      </c>
      <c r="Q45" s="23">
        <v>11</v>
      </c>
      <c r="R45" s="20">
        <f t="shared" si="17"/>
        <v>110</v>
      </c>
      <c r="S45" s="4">
        <v>49</v>
      </c>
      <c r="T45" s="21">
        <f t="shared" si="18"/>
        <v>98</v>
      </c>
      <c r="U45" s="23">
        <v>60</v>
      </c>
      <c r="V45" s="20">
        <f t="shared" si="19"/>
        <v>120</v>
      </c>
      <c r="W45" s="4">
        <v>36</v>
      </c>
      <c r="X45" s="21">
        <f t="shared" si="20"/>
        <v>72</v>
      </c>
      <c r="Y45" s="23">
        <v>54</v>
      </c>
      <c r="Z45" s="20">
        <f t="shared" si="21"/>
        <v>108</v>
      </c>
      <c r="AA45" s="4">
        <v>81</v>
      </c>
      <c r="AB45" s="21">
        <f t="shared" si="22"/>
        <v>81</v>
      </c>
      <c r="AC45" s="23">
        <v>3</v>
      </c>
      <c r="AD45" s="20">
        <f t="shared" si="23"/>
        <v>45</v>
      </c>
      <c r="AE45" s="4">
        <v>6</v>
      </c>
      <c r="AF45" s="21">
        <f t="shared" si="24"/>
        <v>60</v>
      </c>
      <c r="AG45" s="78">
        <f t="shared" si="25"/>
        <v>940</v>
      </c>
    </row>
    <row r="46" spans="2:33" s="2" customFormat="1" ht="24" customHeight="1" x14ac:dyDescent="0.25">
      <c r="B46" s="4">
        <v>42</v>
      </c>
      <c r="C46" s="90" t="s">
        <v>75</v>
      </c>
      <c r="D46" s="21" t="s">
        <v>63</v>
      </c>
      <c r="E46" s="22" t="s">
        <v>52</v>
      </c>
      <c r="F46" s="4">
        <v>7</v>
      </c>
      <c r="G46" s="19">
        <v>11</v>
      </c>
      <c r="H46" s="21">
        <f t="shared" si="13"/>
        <v>63</v>
      </c>
      <c r="I46" s="4">
        <v>39</v>
      </c>
      <c r="J46" s="19">
        <v>22</v>
      </c>
      <c r="K46" s="21">
        <f t="shared" si="14"/>
        <v>61</v>
      </c>
      <c r="L46" s="23">
        <v>47</v>
      </c>
      <c r="M46" s="20">
        <f t="shared" si="15"/>
        <v>94</v>
      </c>
      <c r="N46" s="50">
        <v>5</v>
      </c>
      <c r="O46" s="51">
        <v>8</v>
      </c>
      <c r="P46" s="52">
        <f t="shared" si="16"/>
        <v>50</v>
      </c>
      <c r="Q46" s="23">
        <v>8</v>
      </c>
      <c r="R46" s="20">
        <f t="shared" si="17"/>
        <v>80</v>
      </c>
      <c r="S46" s="4">
        <v>97</v>
      </c>
      <c r="T46" s="21">
        <f t="shared" si="18"/>
        <v>194</v>
      </c>
      <c r="U46" s="23">
        <v>48</v>
      </c>
      <c r="V46" s="20">
        <f t="shared" si="19"/>
        <v>96</v>
      </c>
      <c r="W46" s="4">
        <v>7</v>
      </c>
      <c r="X46" s="21">
        <f t="shared" si="20"/>
        <v>14</v>
      </c>
      <c r="Y46" s="23">
        <v>71</v>
      </c>
      <c r="Z46" s="20">
        <f t="shared" si="21"/>
        <v>142</v>
      </c>
      <c r="AA46" s="4">
        <v>69</v>
      </c>
      <c r="AB46" s="21">
        <f t="shared" si="22"/>
        <v>69</v>
      </c>
      <c r="AC46" s="23">
        <v>0</v>
      </c>
      <c r="AD46" s="20">
        <f t="shared" si="23"/>
        <v>0</v>
      </c>
      <c r="AE46" s="4">
        <v>4</v>
      </c>
      <c r="AF46" s="21">
        <f t="shared" si="24"/>
        <v>40</v>
      </c>
      <c r="AG46" s="78">
        <f t="shared" si="25"/>
        <v>903</v>
      </c>
    </row>
    <row r="47" spans="2:33" s="2" customFormat="1" ht="24" customHeight="1" x14ac:dyDescent="0.25">
      <c r="B47" s="4">
        <v>43</v>
      </c>
      <c r="C47" s="90" t="s">
        <v>76</v>
      </c>
      <c r="D47" s="21" t="s">
        <v>64</v>
      </c>
      <c r="E47" s="22" t="s">
        <v>52</v>
      </c>
      <c r="F47" s="4">
        <v>6</v>
      </c>
      <c r="G47" s="19">
        <v>10</v>
      </c>
      <c r="H47" s="21">
        <f t="shared" si="13"/>
        <v>54</v>
      </c>
      <c r="I47" s="4">
        <v>45</v>
      </c>
      <c r="J47" s="19">
        <v>43</v>
      </c>
      <c r="K47" s="21">
        <f t="shared" si="14"/>
        <v>88</v>
      </c>
      <c r="L47" s="23">
        <v>45</v>
      </c>
      <c r="M47" s="20">
        <f t="shared" si="15"/>
        <v>90</v>
      </c>
      <c r="N47" s="50">
        <v>5</v>
      </c>
      <c r="O47" s="51">
        <v>7</v>
      </c>
      <c r="P47" s="52">
        <f t="shared" si="16"/>
        <v>50</v>
      </c>
      <c r="Q47" s="23">
        <v>8</v>
      </c>
      <c r="R47" s="20">
        <f t="shared" si="17"/>
        <v>80</v>
      </c>
      <c r="S47" s="4">
        <v>35</v>
      </c>
      <c r="T47" s="21">
        <f t="shared" si="18"/>
        <v>70</v>
      </c>
      <c r="U47" s="23">
        <v>40</v>
      </c>
      <c r="V47" s="20">
        <f t="shared" si="19"/>
        <v>80</v>
      </c>
      <c r="W47" s="4">
        <v>9</v>
      </c>
      <c r="X47" s="21">
        <f t="shared" si="20"/>
        <v>18</v>
      </c>
      <c r="Y47" s="23">
        <v>44</v>
      </c>
      <c r="Z47" s="20">
        <f t="shared" si="21"/>
        <v>88</v>
      </c>
      <c r="AA47" s="4">
        <v>76</v>
      </c>
      <c r="AB47" s="21">
        <f t="shared" si="22"/>
        <v>76</v>
      </c>
      <c r="AC47" s="23">
        <v>4</v>
      </c>
      <c r="AD47" s="20">
        <f t="shared" si="23"/>
        <v>60</v>
      </c>
      <c r="AE47" s="4">
        <v>4</v>
      </c>
      <c r="AF47" s="21">
        <f t="shared" si="24"/>
        <v>40</v>
      </c>
      <c r="AG47" s="78">
        <f t="shared" si="25"/>
        <v>794</v>
      </c>
    </row>
    <row r="48" spans="2:33" s="2" customFormat="1" ht="24" customHeight="1" x14ac:dyDescent="0.25">
      <c r="B48" s="4">
        <v>44</v>
      </c>
      <c r="C48" s="90" t="s">
        <v>93</v>
      </c>
      <c r="D48" s="21" t="s">
        <v>63</v>
      </c>
      <c r="E48" s="22" t="s">
        <v>46</v>
      </c>
      <c r="F48" s="4">
        <v>10</v>
      </c>
      <c r="G48" s="19">
        <v>11</v>
      </c>
      <c r="H48" s="21">
        <f t="shared" si="13"/>
        <v>90</v>
      </c>
      <c r="I48" s="4">
        <v>24</v>
      </c>
      <c r="J48" s="19">
        <v>25</v>
      </c>
      <c r="K48" s="21">
        <f t="shared" si="14"/>
        <v>49</v>
      </c>
      <c r="L48" s="23">
        <v>40</v>
      </c>
      <c r="M48" s="20">
        <f t="shared" si="15"/>
        <v>80</v>
      </c>
      <c r="N48" s="50">
        <v>5</v>
      </c>
      <c r="O48" s="51">
        <v>7</v>
      </c>
      <c r="P48" s="52">
        <f t="shared" si="16"/>
        <v>50</v>
      </c>
      <c r="Q48" s="23">
        <v>7</v>
      </c>
      <c r="R48" s="20">
        <f t="shared" si="17"/>
        <v>70</v>
      </c>
      <c r="S48" s="4">
        <v>55</v>
      </c>
      <c r="T48" s="21">
        <f t="shared" si="18"/>
        <v>110</v>
      </c>
      <c r="U48" s="23">
        <v>48</v>
      </c>
      <c r="V48" s="20">
        <f t="shared" si="19"/>
        <v>96</v>
      </c>
      <c r="W48" s="4">
        <v>3</v>
      </c>
      <c r="X48" s="21">
        <f t="shared" si="20"/>
        <v>6</v>
      </c>
      <c r="Y48" s="23">
        <v>56</v>
      </c>
      <c r="Z48" s="20">
        <f t="shared" si="21"/>
        <v>112</v>
      </c>
      <c r="AA48" s="4">
        <v>50</v>
      </c>
      <c r="AB48" s="21">
        <f t="shared" si="22"/>
        <v>50</v>
      </c>
      <c r="AC48" s="23">
        <v>4</v>
      </c>
      <c r="AD48" s="20">
        <f t="shared" si="23"/>
        <v>60</v>
      </c>
      <c r="AE48" s="4">
        <v>2</v>
      </c>
      <c r="AF48" s="21">
        <f t="shared" si="24"/>
        <v>20</v>
      </c>
      <c r="AG48" s="78">
        <f t="shared" si="25"/>
        <v>793</v>
      </c>
    </row>
    <row r="49" spans="2:33" s="2" customFormat="1" ht="24" customHeight="1" x14ac:dyDescent="0.25">
      <c r="B49" s="4">
        <v>45</v>
      </c>
      <c r="C49" s="90" t="s">
        <v>99</v>
      </c>
      <c r="D49" s="21" t="s">
        <v>64</v>
      </c>
      <c r="E49" s="22" t="s">
        <v>45</v>
      </c>
      <c r="F49" s="4">
        <v>5</v>
      </c>
      <c r="G49" s="19">
        <v>7</v>
      </c>
      <c r="H49" s="21">
        <f t="shared" si="13"/>
        <v>45</v>
      </c>
      <c r="I49" s="4">
        <v>43</v>
      </c>
      <c r="J49" s="19">
        <v>13</v>
      </c>
      <c r="K49" s="21">
        <f t="shared" si="14"/>
        <v>56</v>
      </c>
      <c r="L49" s="23">
        <v>32</v>
      </c>
      <c r="M49" s="20">
        <f t="shared" si="15"/>
        <v>64</v>
      </c>
      <c r="N49" s="50">
        <v>5</v>
      </c>
      <c r="O49" s="51">
        <v>7</v>
      </c>
      <c r="P49" s="52">
        <f t="shared" si="16"/>
        <v>50</v>
      </c>
      <c r="Q49" s="23">
        <v>8</v>
      </c>
      <c r="R49" s="20">
        <f t="shared" si="17"/>
        <v>80</v>
      </c>
      <c r="S49" s="4">
        <v>41</v>
      </c>
      <c r="T49" s="21">
        <f t="shared" si="18"/>
        <v>82</v>
      </c>
      <c r="U49" s="23">
        <v>61</v>
      </c>
      <c r="V49" s="20">
        <f t="shared" si="19"/>
        <v>122</v>
      </c>
      <c r="W49" s="4">
        <v>9</v>
      </c>
      <c r="X49" s="21">
        <f t="shared" si="20"/>
        <v>18</v>
      </c>
      <c r="Y49" s="23">
        <v>47</v>
      </c>
      <c r="Z49" s="20">
        <f t="shared" si="21"/>
        <v>94</v>
      </c>
      <c r="AA49" s="4">
        <v>45</v>
      </c>
      <c r="AB49" s="21">
        <f t="shared" si="22"/>
        <v>45</v>
      </c>
      <c r="AC49" s="23">
        <v>6</v>
      </c>
      <c r="AD49" s="20">
        <f t="shared" si="23"/>
        <v>90</v>
      </c>
      <c r="AE49" s="4">
        <v>3</v>
      </c>
      <c r="AF49" s="21">
        <f t="shared" si="24"/>
        <v>30</v>
      </c>
      <c r="AG49" s="78">
        <f t="shared" si="25"/>
        <v>776</v>
      </c>
    </row>
    <row r="50" spans="2:33" s="2" customFormat="1" ht="24" customHeight="1" x14ac:dyDescent="0.25">
      <c r="B50" s="4">
        <v>46</v>
      </c>
      <c r="C50" s="90" t="s">
        <v>86</v>
      </c>
      <c r="D50" s="21" t="s">
        <v>73</v>
      </c>
      <c r="E50" s="22" t="s">
        <v>46</v>
      </c>
      <c r="F50" s="4">
        <v>5</v>
      </c>
      <c r="G50" s="19">
        <v>8</v>
      </c>
      <c r="H50" s="21">
        <f t="shared" si="13"/>
        <v>45</v>
      </c>
      <c r="I50" s="4">
        <v>20</v>
      </c>
      <c r="J50" s="19">
        <v>23</v>
      </c>
      <c r="K50" s="21">
        <f t="shared" si="14"/>
        <v>43</v>
      </c>
      <c r="L50" s="23">
        <v>29</v>
      </c>
      <c r="M50" s="20">
        <f t="shared" si="15"/>
        <v>58</v>
      </c>
      <c r="N50" s="50">
        <v>5</v>
      </c>
      <c r="O50" s="51">
        <v>7</v>
      </c>
      <c r="P50" s="52">
        <f t="shared" si="16"/>
        <v>50</v>
      </c>
      <c r="Q50" s="23">
        <v>6</v>
      </c>
      <c r="R50" s="20">
        <f t="shared" si="17"/>
        <v>60</v>
      </c>
      <c r="S50" s="4">
        <v>49</v>
      </c>
      <c r="T50" s="21">
        <f t="shared" si="18"/>
        <v>98</v>
      </c>
      <c r="U50" s="23">
        <v>42</v>
      </c>
      <c r="V50" s="20">
        <f t="shared" si="19"/>
        <v>84</v>
      </c>
      <c r="W50" s="4">
        <v>3</v>
      </c>
      <c r="X50" s="21">
        <f t="shared" si="20"/>
        <v>6</v>
      </c>
      <c r="Y50" s="23">
        <v>47</v>
      </c>
      <c r="Z50" s="20">
        <f t="shared" si="21"/>
        <v>94</v>
      </c>
      <c r="AA50" s="4">
        <v>72</v>
      </c>
      <c r="AB50" s="21">
        <f t="shared" si="22"/>
        <v>72</v>
      </c>
      <c r="AC50" s="23">
        <v>0</v>
      </c>
      <c r="AD50" s="20">
        <f t="shared" si="23"/>
        <v>0</v>
      </c>
      <c r="AE50" s="4">
        <v>1</v>
      </c>
      <c r="AF50" s="21">
        <f t="shared" si="24"/>
        <v>10</v>
      </c>
      <c r="AG50" s="78">
        <f t="shared" si="25"/>
        <v>620</v>
      </c>
    </row>
    <row r="51" spans="2:33" s="2" customFormat="1" ht="24" customHeight="1" x14ac:dyDescent="0.25">
      <c r="B51" s="4">
        <v>47</v>
      </c>
      <c r="C51" s="90" t="s">
        <v>96</v>
      </c>
      <c r="D51" s="21" t="s">
        <v>63</v>
      </c>
      <c r="E51" s="22" t="s">
        <v>45</v>
      </c>
      <c r="F51" s="4">
        <v>8</v>
      </c>
      <c r="G51" s="19">
        <v>13</v>
      </c>
      <c r="H51" s="21">
        <f t="shared" si="13"/>
        <v>72</v>
      </c>
      <c r="I51" s="4">
        <v>30</v>
      </c>
      <c r="J51" s="19">
        <v>16</v>
      </c>
      <c r="K51" s="21">
        <f t="shared" si="14"/>
        <v>46</v>
      </c>
      <c r="L51" s="23">
        <v>66</v>
      </c>
      <c r="M51" s="20">
        <f t="shared" si="15"/>
        <v>132</v>
      </c>
      <c r="N51" s="50">
        <v>4</v>
      </c>
      <c r="O51" s="51">
        <v>6</v>
      </c>
      <c r="P51" s="52">
        <f t="shared" si="16"/>
        <v>40</v>
      </c>
      <c r="Q51" s="23">
        <v>11</v>
      </c>
      <c r="R51" s="20">
        <f t="shared" si="17"/>
        <v>110</v>
      </c>
      <c r="S51" s="4">
        <v>62</v>
      </c>
      <c r="T51" s="21">
        <f t="shared" si="18"/>
        <v>124</v>
      </c>
      <c r="U51" s="23">
        <v>39</v>
      </c>
      <c r="V51" s="20">
        <f t="shared" si="19"/>
        <v>78</v>
      </c>
      <c r="W51" s="4">
        <v>4</v>
      </c>
      <c r="X51" s="21">
        <f t="shared" si="20"/>
        <v>8</v>
      </c>
      <c r="Y51" s="23">
        <v>77</v>
      </c>
      <c r="Z51" s="20">
        <f t="shared" si="21"/>
        <v>154</v>
      </c>
      <c r="AA51" s="4">
        <v>49</v>
      </c>
      <c r="AB51" s="21">
        <f t="shared" si="22"/>
        <v>49</v>
      </c>
      <c r="AC51" s="23">
        <v>7</v>
      </c>
      <c r="AD51" s="20">
        <f t="shared" si="23"/>
        <v>105</v>
      </c>
      <c r="AE51" s="4">
        <v>5</v>
      </c>
      <c r="AF51" s="21">
        <f t="shared" si="24"/>
        <v>50</v>
      </c>
      <c r="AG51" s="78">
        <f t="shared" si="25"/>
        <v>968</v>
      </c>
    </row>
    <row r="52" spans="2:33" s="2" customFormat="1" ht="24" customHeight="1" x14ac:dyDescent="0.25">
      <c r="B52" s="4">
        <v>48</v>
      </c>
      <c r="C52" s="90" t="s">
        <v>98</v>
      </c>
      <c r="D52" s="21" t="s">
        <v>73</v>
      </c>
      <c r="E52" s="22" t="s">
        <v>45</v>
      </c>
      <c r="F52" s="4">
        <v>5</v>
      </c>
      <c r="G52" s="19">
        <v>11</v>
      </c>
      <c r="H52" s="21">
        <f t="shared" si="13"/>
        <v>45</v>
      </c>
      <c r="I52" s="4">
        <v>17</v>
      </c>
      <c r="J52" s="19">
        <v>24</v>
      </c>
      <c r="K52" s="21">
        <f t="shared" si="14"/>
        <v>41</v>
      </c>
      <c r="L52" s="23">
        <v>73</v>
      </c>
      <c r="M52" s="20">
        <f t="shared" si="15"/>
        <v>146</v>
      </c>
      <c r="N52" s="50">
        <v>4</v>
      </c>
      <c r="O52" s="51">
        <v>6</v>
      </c>
      <c r="P52" s="52">
        <f t="shared" si="16"/>
        <v>40</v>
      </c>
      <c r="Q52" s="23">
        <v>7</v>
      </c>
      <c r="R52" s="20">
        <f t="shared" si="17"/>
        <v>70</v>
      </c>
      <c r="S52" s="4">
        <v>61</v>
      </c>
      <c r="T52" s="21">
        <f t="shared" si="18"/>
        <v>122</v>
      </c>
      <c r="U52" s="23">
        <v>29</v>
      </c>
      <c r="V52" s="20">
        <f t="shared" si="19"/>
        <v>58</v>
      </c>
      <c r="W52" s="4">
        <v>5</v>
      </c>
      <c r="X52" s="21">
        <f t="shared" si="20"/>
        <v>10</v>
      </c>
      <c r="Y52" s="23">
        <v>57</v>
      </c>
      <c r="Z52" s="20">
        <f t="shared" si="21"/>
        <v>114</v>
      </c>
      <c r="AA52" s="4">
        <v>82</v>
      </c>
      <c r="AB52" s="21">
        <f t="shared" si="22"/>
        <v>82</v>
      </c>
      <c r="AC52" s="23">
        <v>3</v>
      </c>
      <c r="AD52" s="20">
        <f t="shared" si="23"/>
        <v>45</v>
      </c>
      <c r="AE52" s="4">
        <v>8</v>
      </c>
      <c r="AF52" s="21">
        <f t="shared" si="24"/>
        <v>80</v>
      </c>
      <c r="AG52" s="78">
        <f t="shared" si="25"/>
        <v>853</v>
      </c>
    </row>
    <row r="53" spans="2:33" s="2" customFormat="1" ht="24" customHeight="1" x14ac:dyDescent="0.25">
      <c r="B53" s="4">
        <v>49</v>
      </c>
      <c r="C53" s="90" t="s">
        <v>65</v>
      </c>
      <c r="D53" s="21" t="s">
        <v>63</v>
      </c>
      <c r="E53" s="22" t="s">
        <v>51</v>
      </c>
      <c r="F53" s="4">
        <v>9</v>
      </c>
      <c r="G53" s="19">
        <v>12</v>
      </c>
      <c r="H53" s="21">
        <f t="shared" si="13"/>
        <v>81</v>
      </c>
      <c r="I53" s="4">
        <v>26</v>
      </c>
      <c r="J53" s="19">
        <v>19</v>
      </c>
      <c r="K53" s="21">
        <f t="shared" si="14"/>
        <v>45</v>
      </c>
      <c r="L53" s="23">
        <v>51</v>
      </c>
      <c r="M53" s="20">
        <f t="shared" si="15"/>
        <v>102</v>
      </c>
      <c r="N53" s="50">
        <v>4</v>
      </c>
      <c r="O53" s="51">
        <v>6</v>
      </c>
      <c r="P53" s="52">
        <f t="shared" si="16"/>
        <v>40</v>
      </c>
      <c r="Q53" s="23">
        <v>4</v>
      </c>
      <c r="R53" s="20">
        <f t="shared" si="17"/>
        <v>40</v>
      </c>
      <c r="S53" s="4">
        <v>43</v>
      </c>
      <c r="T53" s="21">
        <f t="shared" si="18"/>
        <v>86</v>
      </c>
      <c r="U53" s="23">
        <v>37</v>
      </c>
      <c r="V53" s="20">
        <f t="shared" si="19"/>
        <v>74</v>
      </c>
      <c r="W53" s="4">
        <v>3</v>
      </c>
      <c r="X53" s="21">
        <f t="shared" si="20"/>
        <v>6</v>
      </c>
      <c r="Y53" s="23">
        <v>47</v>
      </c>
      <c r="Z53" s="20">
        <f t="shared" si="21"/>
        <v>94</v>
      </c>
      <c r="AA53" s="4">
        <v>0</v>
      </c>
      <c r="AB53" s="21">
        <f t="shared" si="22"/>
        <v>0</v>
      </c>
      <c r="AC53" s="23">
        <v>1</v>
      </c>
      <c r="AD53" s="20">
        <f t="shared" si="23"/>
        <v>15</v>
      </c>
      <c r="AE53" s="4">
        <v>6</v>
      </c>
      <c r="AF53" s="21">
        <f t="shared" si="24"/>
        <v>60</v>
      </c>
      <c r="AG53" s="78">
        <f t="shared" si="25"/>
        <v>643</v>
      </c>
    </row>
    <row r="54" spans="2:33" s="2" customFormat="1" ht="24" customHeight="1" x14ac:dyDescent="0.25">
      <c r="B54" s="4">
        <v>50</v>
      </c>
      <c r="C54" s="90" t="s">
        <v>101</v>
      </c>
      <c r="D54" s="21" t="s">
        <v>63</v>
      </c>
      <c r="E54" s="22" t="s">
        <v>52</v>
      </c>
      <c r="F54" s="4">
        <v>2</v>
      </c>
      <c r="G54" s="19">
        <v>11</v>
      </c>
      <c r="H54" s="21">
        <f t="shared" si="13"/>
        <v>18</v>
      </c>
      <c r="I54" s="4">
        <v>23</v>
      </c>
      <c r="J54" s="19">
        <v>16</v>
      </c>
      <c r="K54" s="21">
        <f t="shared" si="14"/>
        <v>39</v>
      </c>
      <c r="L54" s="23">
        <v>28</v>
      </c>
      <c r="M54" s="20">
        <f t="shared" si="15"/>
        <v>56</v>
      </c>
      <c r="N54" s="50">
        <v>4</v>
      </c>
      <c r="O54" s="51">
        <v>6</v>
      </c>
      <c r="P54" s="52">
        <f t="shared" si="16"/>
        <v>40</v>
      </c>
      <c r="Q54" s="23">
        <v>7</v>
      </c>
      <c r="R54" s="20">
        <f t="shared" si="17"/>
        <v>70</v>
      </c>
      <c r="S54" s="4">
        <v>38</v>
      </c>
      <c r="T54" s="21">
        <f t="shared" si="18"/>
        <v>76</v>
      </c>
      <c r="U54" s="23">
        <v>20</v>
      </c>
      <c r="V54" s="20">
        <f t="shared" si="19"/>
        <v>40</v>
      </c>
      <c r="W54" s="4">
        <v>8</v>
      </c>
      <c r="X54" s="21">
        <f t="shared" si="20"/>
        <v>16</v>
      </c>
      <c r="Y54" s="23">
        <v>71</v>
      </c>
      <c r="Z54" s="20">
        <f t="shared" si="21"/>
        <v>142</v>
      </c>
      <c r="AA54" s="4">
        <v>34</v>
      </c>
      <c r="AB54" s="21">
        <f t="shared" si="22"/>
        <v>34</v>
      </c>
      <c r="AC54" s="23">
        <v>3</v>
      </c>
      <c r="AD54" s="20">
        <f t="shared" si="23"/>
        <v>45</v>
      </c>
      <c r="AE54" s="4">
        <v>5</v>
      </c>
      <c r="AF54" s="21">
        <f t="shared" si="24"/>
        <v>50</v>
      </c>
      <c r="AG54" s="78">
        <f t="shared" si="25"/>
        <v>626</v>
      </c>
    </row>
    <row r="55" spans="2:33" s="2" customFormat="1" ht="24" customHeight="1" x14ac:dyDescent="0.25">
      <c r="B55" s="4">
        <v>51</v>
      </c>
      <c r="C55" s="90" t="s">
        <v>102</v>
      </c>
      <c r="D55" s="21" t="s">
        <v>63</v>
      </c>
      <c r="E55" s="22" t="s">
        <v>45</v>
      </c>
      <c r="F55" s="4">
        <v>6</v>
      </c>
      <c r="G55" s="19">
        <v>8</v>
      </c>
      <c r="H55" s="21">
        <f t="shared" si="13"/>
        <v>54</v>
      </c>
      <c r="I55" s="4">
        <v>38</v>
      </c>
      <c r="J55" s="19">
        <v>16</v>
      </c>
      <c r="K55" s="21">
        <f t="shared" si="14"/>
        <v>54</v>
      </c>
      <c r="L55" s="23">
        <v>44</v>
      </c>
      <c r="M55" s="20">
        <f t="shared" si="15"/>
        <v>88</v>
      </c>
      <c r="N55" s="50">
        <v>4</v>
      </c>
      <c r="O55" s="51">
        <v>6</v>
      </c>
      <c r="P55" s="52">
        <f t="shared" si="16"/>
        <v>40</v>
      </c>
      <c r="Q55" s="23">
        <v>4</v>
      </c>
      <c r="R55" s="20">
        <f t="shared" si="17"/>
        <v>40</v>
      </c>
      <c r="S55" s="4">
        <v>25</v>
      </c>
      <c r="T55" s="21">
        <f t="shared" si="18"/>
        <v>50</v>
      </c>
      <c r="U55" s="23">
        <v>44</v>
      </c>
      <c r="V55" s="20">
        <f t="shared" si="19"/>
        <v>88</v>
      </c>
      <c r="W55" s="4">
        <v>0</v>
      </c>
      <c r="X55" s="21">
        <f t="shared" si="20"/>
        <v>0</v>
      </c>
      <c r="Y55" s="23">
        <v>57</v>
      </c>
      <c r="Z55" s="20">
        <f t="shared" si="21"/>
        <v>114</v>
      </c>
      <c r="AA55" s="4">
        <v>39</v>
      </c>
      <c r="AB55" s="21">
        <f t="shared" si="22"/>
        <v>39</v>
      </c>
      <c r="AC55" s="23">
        <v>1</v>
      </c>
      <c r="AD55" s="20">
        <f t="shared" si="23"/>
        <v>15</v>
      </c>
      <c r="AE55" s="4">
        <v>4</v>
      </c>
      <c r="AF55" s="21">
        <f t="shared" si="24"/>
        <v>40</v>
      </c>
      <c r="AG55" s="78">
        <f t="shared" si="25"/>
        <v>622</v>
      </c>
    </row>
    <row r="56" spans="2:33" s="2" customFormat="1" ht="24" customHeight="1" x14ac:dyDescent="0.25">
      <c r="B56" s="4">
        <v>52</v>
      </c>
      <c r="C56" s="90" t="s">
        <v>87</v>
      </c>
      <c r="D56" s="21" t="s">
        <v>73</v>
      </c>
      <c r="E56" s="22" t="s">
        <v>46</v>
      </c>
      <c r="F56" s="4">
        <v>3</v>
      </c>
      <c r="G56" s="19">
        <v>5</v>
      </c>
      <c r="H56" s="21">
        <f t="shared" si="13"/>
        <v>27</v>
      </c>
      <c r="I56" s="4">
        <v>15</v>
      </c>
      <c r="J56" s="19">
        <v>21</v>
      </c>
      <c r="K56" s="21">
        <f t="shared" si="14"/>
        <v>36</v>
      </c>
      <c r="L56" s="23">
        <v>30</v>
      </c>
      <c r="M56" s="20">
        <f t="shared" si="15"/>
        <v>60</v>
      </c>
      <c r="N56" s="50">
        <v>4</v>
      </c>
      <c r="O56" s="51">
        <v>6</v>
      </c>
      <c r="P56" s="52">
        <f t="shared" si="16"/>
        <v>40</v>
      </c>
      <c r="Q56" s="23">
        <v>5</v>
      </c>
      <c r="R56" s="20">
        <f t="shared" si="17"/>
        <v>50</v>
      </c>
      <c r="S56" s="4">
        <v>38</v>
      </c>
      <c r="T56" s="21">
        <f t="shared" si="18"/>
        <v>76</v>
      </c>
      <c r="U56" s="23">
        <v>41</v>
      </c>
      <c r="V56" s="20">
        <f t="shared" si="19"/>
        <v>82</v>
      </c>
      <c r="W56" s="4">
        <v>0</v>
      </c>
      <c r="X56" s="21">
        <f t="shared" si="20"/>
        <v>0</v>
      </c>
      <c r="Y56" s="23">
        <v>64</v>
      </c>
      <c r="Z56" s="20">
        <f t="shared" si="21"/>
        <v>128</v>
      </c>
      <c r="AA56" s="4">
        <v>26</v>
      </c>
      <c r="AB56" s="21">
        <f t="shared" si="22"/>
        <v>26</v>
      </c>
      <c r="AC56" s="23">
        <v>0</v>
      </c>
      <c r="AD56" s="20">
        <f t="shared" si="23"/>
        <v>0</v>
      </c>
      <c r="AE56" s="4">
        <v>7</v>
      </c>
      <c r="AF56" s="21">
        <f t="shared" si="24"/>
        <v>70</v>
      </c>
      <c r="AG56" s="78">
        <f t="shared" si="25"/>
        <v>595</v>
      </c>
    </row>
    <row r="57" spans="2:33" s="2" customFormat="1" ht="24" customHeight="1" x14ac:dyDescent="0.25">
      <c r="B57" s="4">
        <v>53</v>
      </c>
      <c r="C57" s="90" t="s">
        <v>67</v>
      </c>
      <c r="D57" s="21" t="s">
        <v>63</v>
      </c>
      <c r="E57" s="22" t="s">
        <v>51</v>
      </c>
      <c r="F57" s="4">
        <v>4</v>
      </c>
      <c r="G57" s="19">
        <v>7</v>
      </c>
      <c r="H57" s="21">
        <f t="shared" si="13"/>
        <v>36</v>
      </c>
      <c r="I57" s="4">
        <v>25</v>
      </c>
      <c r="J57" s="19">
        <v>30</v>
      </c>
      <c r="K57" s="21">
        <f t="shared" si="14"/>
        <v>55</v>
      </c>
      <c r="L57" s="23">
        <v>26</v>
      </c>
      <c r="M57" s="20">
        <f t="shared" si="15"/>
        <v>52</v>
      </c>
      <c r="N57" s="50">
        <v>4</v>
      </c>
      <c r="O57" s="51">
        <v>6</v>
      </c>
      <c r="P57" s="52">
        <f t="shared" si="16"/>
        <v>40</v>
      </c>
      <c r="Q57" s="23">
        <v>3</v>
      </c>
      <c r="R57" s="20">
        <f t="shared" si="17"/>
        <v>30</v>
      </c>
      <c r="S57" s="4">
        <v>23</v>
      </c>
      <c r="T57" s="21">
        <f t="shared" si="18"/>
        <v>46</v>
      </c>
      <c r="U57" s="23">
        <v>20</v>
      </c>
      <c r="V57" s="20">
        <f t="shared" si="19"/>
        <v>40</v>
      </c>
      <c r="W57" s="4">
        <v>24</v>
      </c>
      <c r="X57" s="21">
        <f t="shared" si="20"/>
        <v>48</v>
      </c>
      <c r="Y57" s="23">
        <v>50</v>
      </c>
      <c r="Z57" s="20">
        <f t="shared" si="21"/>
        <v>100</v>
      </c>
      <c r="AA57" s="4">
        <v>0</v>
      </c>
      <c r="AB57" s="21">
        <f t="shared" si="22"/>
        <v>0</v>
      </c>
      <c r="AC57" s="23">
        <v>2</v>
      </c>
      <c r="AD57" s="20">
        <f t="shared" si="23"/>
        <v>30</v>
      </c>
      <c r="AE57" s="4">
        <v>7</v>
      </c>
      <c r="AF57" s="21">
        <f t="shared" si="24"/>
        <v>70</v>
      </c>
      <c r="AG57" s="78">
        <f t="shared" si="25"/>
        <v>547</v>
      </c>
    </row>
    <row r="58" spans="2:33" s="2" customFormat="1" ht="24" customHeight="1" x14ac:dyDescent="0.25">
      <c r="B58" s="4">
        <v>54</v>
      </c>
      <c r="C58" s="90" t="s">
        <v>54</v>
      </c>
      <c r="D58" s="21" t="s">
        <v>64</v>
      </c>
      <c r="E58" s="22" t="s">
        <v>51</v>
      </c>
      <c r="F58" s="4">
        <v>2</v>
      </c>
      <c r="G58" s="19">
        <v>7</v>
      </c>
      <c r="H58" s="21">
        <f t="shared" si="13"/>
        <v>18</v>
      </c>
      <c r="I58" s="4">
        <v>20</v>
      </c>
      <c r="J58" s="19">
        <v>14</v>
      </c>
      <c r="K58" s="21">
        <f t="shared" si="14"/>
        <v>34</v>
      </c>
      <c r="L58" s="23">
        <v>70</v>
      </c>
      <c r="M58" s="20">
        <f t="shared" si="15"/>
        <v>140</v>
      </c>
      <c r="N58" s="50">
        <v>3</v>
      </c>
      <c r="O58" s="51">
        <v>5</v>
      </c>
      <c r="P58" s="52">
        <f t="shared" si="16"/>
        <v>30</v>
      </c>
      <c r="Q58" s="23">
        <v>6</v>
      </c>
      <c r="R58" s="20">
        <f t="shared" si="17"/>
        <v>60</v>
      </c>
      <c r="S58" s="4">
        <v>28</v>
      </c>
      <c r="T58" s="21">
        <f t="shared" si="18"/>
        <v>56</v>
      </c>
      <c r="U58" s="23">
        <v>29</v>
      </c>
      <c r="V58" s="20">
        <f t="shared" si="19"/>
        <v>58</v>
      </c>
      <c r="W58" s="4">
        <v>26</v>
      </c>
      <c r="X58" s="21">
        <f t="shared" si="20"/>
        <v>52</v>
      </c>
      <c r="Y58" s="23">
        <v>59</v>
      </c>
      <c r="Z58" s="20">
        <f t="shared" si="21"/>
        <v>118</v>
      </c>
      <c r="AA58" s="4">
        <v>0</v>
      </c>
      <c r="AB58" s="21">
        <f t="shared" si="22"/>
        <v>0</v>
      </c>
      <c r="AC58" s="23">
        <v>2</v>
      </c>
      <c r="AD58" s="20">
        <f t="shared" si="23"/>
        <v>30</v>
      </c>
      <c r="AE58" s="4">
        <v>4</v>
      </c>
      <c r="AF58" s="21">
        <f t="shared" si="24"/>
        <v>40</v>
      </c>
      <c r="AG58" s="78">
        <f t="shared" si="25"/>
        <v>636</v>
      </c>
    </row>
    <row r="59" spans="2:33" s="2" customFormat="1" ht="24" customHeight="1" x14ac:dyDescent="0.25">
      <c r="B59" s="4">
        <v>55</v>
      </c>
      <c r="C59" s="90" t="s">
        <v>103</v>
      </c>
      <c r="D59" s="21" t="s">
        <v>63</v>
      </c>
      <c r="E59" s="22" t="s">
        <v>45</v>
      </c>
      <c r="F59" s="4">
        <v>3</v>
      </c>
      <c r="G59" s="19">
        <v>9</v>
      </c>
      <c r="H59" s="21">
        <f t="shared" si="13"/>
        <v>27</v>
      </c>
      <c r="I59" s="4">
        <v>39</v>
      </c>
      <c r="J59" s="19">
        <v>36</v>
      </c>
      <c r="K59" s="21">
        <f t="shared" si="14"/>
        <v>75</v>
      </c>
      <c r="L59" s="23">
        <v>29</v>
      </c>
      <c r="M59" s="20">
        <f t="shared" si="15"/>
        <v>58</v>
      </c>
      <c r="N59" s="50">
        <v>3</v>
      </c>
      <c r="O59" s="51">
        <v>5</v>
      </c>
      <c r="P59" s="52">
        <f t="shared" si="16"/>
        <v>30</v>
      </c>
      <c r="Q59" s="23">
        <v>5</v>
      </c>
      <c r="R59" s="20">
        <f t="shared" si="17"/>
        <v>50</v>
      </c>
      <c r="S59" s="4">
        <v>40</v>
      </c>
      <c r="T59" s="21">
        <f t="shared" si="18"/>
        <v>80</v>
      </c>
      <c r="U59" s="23">
        <v>47</v>
      </c>
      <c r="V59" s="20">
        <f t="shared" si="19"/>
        <v>94</v>
      </c>
      <c r="W59" s="4">
        <v>2</v>
      </c>
      <c r="X59" s="21">
        <f t="shared" si="20"/>
        <v>4</v>
      </c>
      <c r="Y59" s="23">
        <v>44</v>
      </c>
      <c r="Z59" s="20">
        <f t="shared" si="21"/>
        <v>88</v>
      </c>
      <c r="AA59" s="4">
        <v>52</v>
      </c>
      <c r="AB59" s="21">
        <f t="shared" si="22"/>
        <v>52</v>
      </c>
      <c r="AC59" s="23">
        <v>2</v>
      </c>
      <c r="AD59" s="20">
        <f t="shared" si="23"/>
        <v>30</v>
      </c>
      <c r="AE59" s="4">
        <v>4</v>
      </c>
      <c r="AF59" s="21">
        <f t="shared" si="24"/>
        <v>40</v>
      </c>
      <c r="AG59" s="78">
        <f t="shared" si="25"/>
        <v>628</v>
      </c>
    </row>
    <row r="60" spans="2:33" s="2" customFormat="1" ht="24" customHeight="1" x14ac:dyDescent="0.25">
      <c r="B60" s="4">
        <v>56</v>
      </c>
      <c r="C60" s="90" t="s">
        <v>104</v>
      </c>
      <c r="D60" s="21" t="s">
        <v>63</v>
      </c>
      <c r="E60" s="22" t="s">
        <v>45</v>
      </c>
      <c r="F60" s="4">
        <v>5</v>
      </c>
      <c r="G60" s="19">
        <v>9</v>
      </c>
      <c r="H60" s="21">
        <f t="shared" si="13"/>
        <v>45</v>
      </c>
      <c r="I60" s="4">
        <v>30</v>
      </c>
      <c r="J60" s="19">
        <v>11</v>
      </c>
      <c r="K60" s="21">
        <f t="shared" si="14"/>
        <v>41</v>
      </c>
      <c r="L60" s="23">
        <v>34</v>
      </c>
      <c r="M60" s="20">
        <f t="shared" si="15"/>
        <v>68</v>
      </c>
      <c r="N60" s="50">
        <v>3</v>
      </c>
      <c r="O60" s="51">
        <v>5</v>
      </c>
      <c r="P60" s="52">
        <f t="shared" si="16"/>
        <v>30</v>
      </c>
      <c r="Q60" s="23">
        <v>5</v>
      </c>
      <c r="R60" s="20">
        <f t="shared" si="17"/>
        <v>50</v>
      </c>
      <c r="S60" s="4">
        <v>45</v>
      </c>
      <c r="T60" s="21">
        <f t="shared" si="18"/>
        <v>90</v>
      </c>
      <c r="U60" s="23">
        <v>27</v>
      </c>
      <c r="V60" s="20">
        <f t="shared" si="19"/>
        <v>54</v>
      </c>
      <c r="W60" s="4">
        <v>2</v>
      </c>
      <c r="X60" s="21">
        <f t="shared" si="20"/>
        <v>4</v>
      </c>
      <c r="Y60" s="23">
        <v>45</v>
      </c>
      <c r="Z60" s="20">
        <f t="shared" si="21"/>
        <v>90</v>
      </c>
      <c r="AA60" s="4">
        <v>78</v>
      </c>
      <c r="AB60" s="21">
        <f t="shared" si="22"/>
        <v>78</v>
      </c>
      <c r="AC60" s="23">
        <v>1</v>
      </c>
      <c r="AD60" s="20">
        <f t="shared" si="23"/>
        <v>15</v>
      </c>
      <c r="AE60" s="4">
        <v>6</v>
      </c>
      <c r="AF60" s="21">
        <f t="shared" si="24"/>
        <v>60</v>
      </c>
      <c r="AG60" s="78">
        <f t="shared" si="25"/>
        <v>625</v>
      </c>
    </row>
    <row r="61" spans="2:33" s="2" customFormat="1" ht="24" customHeight="1" x14ac:dyDescent="0.25">
      <c r="B61" s="4">
        <v>57</v>
      </c>
      <c r="C61" s="90" t="s">
        <v>53</v>
      </c>
      <c r="D61" s="21" t="s">
        <v>64</v>
      </c>
      <c r="E61" s="22" t="s">
        <v>51</v>
      </c>
      <c r="F61" s="4">
        <v>1</v>
      </c>
      <c r="G61" s="19">
        <v>5</v>
      </c>
      <c r="H61" s="21">
        <f t="shared" si="13"/>
        <v>9</v>
      </c>
      <c r="I61" s="4">
        <v>17</v>
      </c>
      <c r="J61" s="19">
        <v>12</v>
      </c>
      <c r="K61" s="21">
        <f t="shared" si="14"/>
        <v>29</v>
      </c>
      <c r="L61" s="23">
        <v>18</v>
      </c>
      <c r="M61" s="20">
        <f t="shared" si="15"/>
        <v>36</v>
      </c>
      <c r="N61" s="50">
        <v>3</v>
      </c>
      <c r="O61" s="51">
        <v>5</v>
      </c>
      <c r="P61" s="52">
        <f t="shared" si="16"/>
        <v>30</v>
      </c>
      <c r="Q61" s="23">
        <v>11</v>
      </c>
      <c r="R61" s="20">
        <f t="shared" si="17"/>
        <v>110</v>
      </c>
      <c r="S61" s="4">
        <v>71</v>
      </c>
      <c r="T61" s="21">
        <f t="shared" si="18"/>
        <v>142</v>
      </c>
      <c r="U61" s="23">
        <v>29</v>
      </c>
      <c r="V61" s="20">
        <f t="shared" si="19"/>
        <v>58</v>
      </c>
      <c r="W61" s="4">
        <v>13</v>
      </c>
      <c r="X61" s="21">
        <f t="shared" si="20"/>
        <v>26</v>
      </c>
      <c r="Y61" s="23">
        <v>53</v>
      </c>
      <c r="Z61" s="20">
        <f t="shared" si="21"/>
        <v>106</v>
      </c>
      <c r="AA61" s="4">
        <v>0</v>
      </c>
      <c r="AB61" s="21">
        <f t="shared" si="22"/>
        <v>0</v>
      </c>
      <c r="AC61" s="23">
        <v>2</v>
      </c>
      <c r="AD61" s="20">
        <f t="shared" si="23"/>
        <v>30</v>
      </c>
      <c r="AE61" s="4">
        <v>0</v>
      </c>
      <c r="AF61" s="21">
        <f t="shared" si="24"/>
        <v>0</v>
      </c>
      <c r="AG61" s="78">
        <f t="shared" si="25"/>
        <v>576</v>
      </c>
    </row>
    <row r="62" spans="2:33" s="2" customFormat="1" ht="24" customHeight="1" x14ac:dyDescent="0.25">
      <c r="B62" s="4">
        <v>58</v>
      </c>
      <c r="C62" s="90" t="s">
        <v>105</v>
      </c>
      <c r="D62" s="21" t="s">
        <v>63</v>
      </c>
      <c r="E62" s="22" t="s">
        <v>52</v>
      </c>
      <c r="F62" s="4">
        <v>4</v>
      </c>
      <c r="G62" s="19">
        <v>9</v>
      </c>
      <c r="H62" s="21">
        <f t="shared" si="13"/>
        <v>36</v>
      </c>
      <c r="I62" s="4">
        <v>23</v>
      </c>
      <c r="J62" s="19">
        <v>17</v>
      </c>
      <c r="K62" s="21">
        <f t="shared" si="14"/>
        <v>40</v>
      </c>
      <c r="L62" s="23">
        <v>42</v>
      </c>
      <c r="M62" s="20">
        <f t="shared" si="15"/>
        <v>84</v>
      </c>
      <c r="N62" s="50">
        <v>3</v>
      </c>
      <c r="O62" s="51">
        <v>5</v>
      </c>
      <c r="P62" s="52">
        <f t="shared" si="16"/>
        <v>30</v>
      </c>
      <c r="Q62" s="23">
        <v>2</v>
      </c>
      <c r="R62" s="20">
        <f t="shared" si="17"/>
        <v>20</v>
      </c>
      <c r="S62" s="4">
        <v>48</v>
      </c>
      <c r="T62" s="21">
        <f t="shared" si="18"/>
        <v>96</v>
      </c>
      <c r="U62" s="23">
        <v>40</v>
      </c>
      <c r="V62" s="20">
        <f t="shared" si="19"/>
        <v>80</v>
      </c>
      <c r="W62" s="4">
        <v>0</v>
      </c>
      <c r="X62" s="21">
        <f t="shared" si="20"/>
        <v>0</v>
      </c>
      <c r="Y62" s="23">
        <v>31</v>
      </c>
      <c r="Z62" s="20">
        <f t="shared" si="21"/>
        <v>62</v>
      </c>
      <c r="AA62" s="4">
        <v>46</v>
      </c>
      <c r="AB62" s="21">
        <f t="shared" si="22"/>
        <v>46</v>
      </c>
      <c r="AC62" s="23">
        <v>0</v>
      </c>
      <c r="AD62" s="20">
        <f t="shared" si="23"/>
        <v>0</v>
      </c>
      <c r="AE62" s="4">
        <v>6</v>
      </c>
      <c r="AF62" s="21">
        <f t="shared" si="24"/>
        <v>60</v>
      </c>
      <c r="AG62" s="78">
        <f t="shared" si="25"/>
        <v>554</v>
      </c>
    </row>
    <row r="63" spans="2:33" s="2" customFormat="1" ht="24" customHeight="1" x14ac:dyDescent="0.25">
      <c r="B63" s="4">
        <v>59</v>
      </c>
      <c r="C63" s="90" t="s">
        <v>79</v>
      </c>
      <c r="D63" s="21" t="s">
        <v>63</v>
      </c>
      <c r="E63" s="22" t="s">
        <v>52</v>
      </c>
      <c r="F63" s="4">
        <v>2</v>
      </c>
      <c r="G63" s="19">
        <v>7</v>
      </c>
      <c r="H63" s="21">
        <f t="shared" si="13"/>
        <v>18</v>
      </c>
      <c r="I63" s="4">
        <v>15</v>
      </c>
      <c r="J63" s="19">
        <v>17</v>
      </c>
      <c r="K63" s="21">
        <f t="shared" si="14"/>
        <v>32</v>
      </c>
      <c r="L63" s="23">
        <v>21</v>
      </c>
      <c r="M63" s="20">
        <f t="shared" si="15"/>
        <v>42</v>
      </c>
      <c r="N63" s="50">
        <v>3</v>
      </c>
      <c r="O63" s="51">
        <v>5</v>
      </c>
      <c r="P63" s="52">
        <f t="shared" si="16"/>
        <v>30</v>
      </c>
      <c r="Q63" s="23">
        <v>5</v>
      </c>
      <c r="R63" s="20">
        <f t="shared" si="17"/>
        <v>50</v>
      </c>
      <c r="S63" s="4">
        <v>20</v>
      </c>
      <c r="T63" s="21">
        <f t="shared" si="18"/>
        <v>40</v>
      </c>
      <c r="U63" s="23">
        <v>36</v>
      </c>
      <c r="V63" s="20">
        <f t="shared" si="19"/>
        <v>72</v>
      </c>
      <c r="W63" s="4">
        <v>0</v>
      </c>
      <c r="X63" s="21">
        <f t="shared" si="20"/>
        <v>0</v>
      </c>
      <c r="Y63" s="23">
        <v>39</v>
      </c>
      <c r="Z63" s="20">
        <f t="shared" si="21"/>
        <v>78</v>
      </c>
      <c r="AA63" s="4">
        <v>36</v>
      </c>
      <c r="AB63" s="21">
        <f t="shared" si="22"/>
        <v>36</v>
      </c>
      <c r="AC63" s="23">
        <v>0</v>
      </c>
      <c r="AD63" s="20">
        <f t="shared" si="23"/>
        <v>0</v>
      </c>
      <c r="AE63" s="4">
        <v>4</v>
      </c>
      <c r="AF63" s="21">
        <f t="shared" si="24"/>
        <v>40</v>
      </c>
      <c r="AG63" s="78">
        <f t="shared" si="25"/>
        <v>438</v>
      </c>
    </row>
    <row r="64" spans="2:33" s="2" customFormat="1" ht="24" customHeight="1" x14ac:dyDescent="0.25">
      <c r="B64" s="4">
        <v>60</v>
      </c>
      <c r="C64" s="90" t="s">
        <v>68</v>
      </c>
      <c r="D64" s="21" t="s">
        <v>64</v>
      </c>
      <c r="E64" s="22" t="s">
        <v>51</v>
      </c>
      <c r="F64" s="4">
        <v>0</v>
      </c>
      <c r="G64" s="19">
        <v>5</v>
      </c>
      <c r="H64" s="21">
        <f t="shared" si="13"/>
        <v>0</v>
      </c>
      <c r="I64" s="4">
        <v>3</v>
      </c>
      <c r="J64" s="19">
        <v>0</v>
      </c>
      <c r="K64" s="21">
        <f t="shared" si="14"/>
        <v>3</v>
      </c>
      <c r="L64" s="23">
        <v>35</v>
      </c>
      <c r="M64" s="20">
        <f t="shared" si="15"/>
        <v>70</v>
      </c>
      <c r="N64" s="50">
        <v>3</v>
      </c>
      <c r="O64" s="51">
        <v>5</v>
      </c>
      <c r="P64" s="52">
        <f t="shared" si="16"/>
        <v>30</v>
      </c>
      <c r="Q64" s="23">
        <v>0</v>
      </c>
      <c r="R64" s="20">
        <f t="shared" si="17"/>
        <v>0</v>
      </c>
      <c r="S64" s="4">
        <v>43</v>
      </c>
      <c r="T64" s="21">
        <f t="shared" si="18"/>
        <v>86</v>
      </c>
      <c r="U64" s="23">
        <v>34</v>
      </c>
      <c r="V64" s="20">
        <f t="shared" si="19"/>
        <v>68</v>
      </c>
      <c r="W64" s="4">
        <v>19</v>
      </c>
      <c r="X64" s="21">
        <f t="shared" si="20"/>
        <v>38</v>
      </c>
      <c r="Y64" s="23">
        <v>39</v>
      </c>
      <c r="Z64" s="20">
        <f t="shared" si="21"/>
        <v>78</v>
      </c>
      <c r="AA64" s="4">
        <v>0</v>
      </c>
      <c r="AB64" s="21">
        <f t="shared" si="22"/>
        <v>0</v>
      </c>
      <c r="AC64" s="23">
        <v>2</v>
      </c>
      <c r="AD64" s="20">
        <f t="shared" si="23"/>
        <v>30</v>
      </c>
      <c r="AE64" s="4">
        <v>1</v>
      </c>
      <c r="AF64" s="21">
        <f t="shared" si="24"/>
        <v>10</v>
      </c>
      <c r="AG64" s="78">
        <f t="shared" si="25"/>
        <v>413</v>
      </c>
    </row>
    <row r="65" spans="2:33" s="2" customFormat="1" ht="24" customHeight="1" x14ac:dyDescent="0.25">
      <c r="B65" s="4">
        <v>61</v>
      </c>
      <c r="C65" s="90" t="s">
        <v>59</v>
      </c>
      <c r="D65" s="21" t="s">
        <v>64</v>
      </c>
      <c r="E65" s="22" t="s">
        <v>51</v>
      </c>
      <c r="F65" s="4">
        <v>5</v>
      </c>
      <c r="G65" s="19">
        <v>9</v>
      </c>
      <c r="H65" s="21">
        <f t="shared" si="13"/>
        <v>45</v>
      </c>
      <c r="I65" s="4">
        <v>3</v>
      </c>
      <c r="J65" s="19">
        <v>1</v>
      </c>
      <c r="K65" s="21">
        <f t="shared" si="14"/>
        <v>4</v>
      </c>
      <c r="L65" s="23">
        <v>33</v>
      </c>
      <c r="M65" s="20">
        <f t="shared" si="15"/>
        <v>66</v>
      </c>
      <c r="N65" s="50">
        <v>3</v>
      </c>
      <c r="O65" s="51">
        <v>5</v>
      </c>
      <c r="P65" s="52">
        <f t="shared" si="16"/>
        <v>30</v>
      </c>
      <c r="Q65" s="23">
        <v>2</v>
      </c>
      <c r="R65" s="20">
        <f t="shared" si="17"/>
        <v>20</v>
      </c>
      <c r="S65" s="4">
        <v>33</v>
      </c>
      <c r="T65" s="21">
        <f t="shared" si="18"/>
        <v>66</v>
      </c>
      <c r="U65" s="23">
        <v>10</v>
      </c>
      <c r="V65" s="20">
        <f t="shared" si="19"/>
        <v>20</v>
      </c>
      <c r="W65" s="4">
        <v>2</v>
      </c>
      <c r="X65" s="21">
        <f t="shared" si="20"/>
        <v>4</v>
      </c>
      <c r="Y65" s="23">
        <v>53</v>
      </c>
      <c r="Z65" s="20">
        <f t="shared" si="21"/>
        <v>106</v>
      </c>
      <c r="AA65" s="4">
        <v>0</v>
      </c>
      <c r="AB65" s="21">
        <f t="shared" si="22"/>
        <v>0</v>
      </c>
      <c r="AC65" s="23">
        <v>1</v>
      </c>
      <c r="AD65" s="20">
        <f t="shared" si="23"/>
        <v>15</v>
      </c>
      <c r="AE65" s="4">
        <v>0</v>
      </c>
      <c r="AF65" s="21">
        <f t="shared" si="24"/>
        <v>0</v>
      </c>
      <c r="AG65" s="78">
        <f t="shared" si="25"/>
        <v>376</v>
      </c>
    </row>
    <row r="66" spans="2:33" s="2" customFormat="1" ht="24" customHeight="1" x14ac:dyDescent="0.25">
      <c r="B66" s="4">
        <v>62</v>
      </c>
      <c r="C66" s="90" t="s">
        <v>58</v>
      </c>
      <c r="D66" s="21" t="s">
        <v>73</v>
      </c>
      <c r="E66" s="22" t="s">
        <v>51</v>
      </c>
      <c r="F66" s="4">
        <v>0</v>
      </c>
      <c r="G66" s="19">
        <v>5</v>
      </c>
      <c r="H66" s="21">
        <f t="shared" si="13"/>
        <v>0</v>
      </c>
      <c r="I66" s="4">
        <v>16</v>
      </c>
      <c r="J66" s="19">
        <v>0</v>
      </c>
      <c r="K66" s="21">
        <f t="shared" si="14"/>
        <v>16</v>
      </c>
      <c r="L66" s="23">
        <v>21</v>
      </c>
      <c r="M66" s="20">
        <f t="shared" si="15"/>
        <v>42</v>
      </c>
      <c r="N66" s="50">
        <v>3</v>
      </c>
      <c r="O66" s="51">
        <v>5</v>
      </c>
      <c r="P66" s="52">
        <f t="shared" si="16"/>
        <v>30</v>
      </c>
      <c r="Q66" s="23">
        <v>2</v>
      </c>
      <c r="R66" s="20">
        <f t="shared" si="17"/>
        <v>20</v>
      </c>
      <c r="S66" s="4">
        <v>28</v>
      </c>
      <c r="T66" s="21">
        <f t="shared" si="18"/>
        <v>56</v>
      </c>
      <c r="U66" s="23">
        <v>31</v>
      </c>
      <c r="V66" s="20">
        <f t="shared" si="19"/>
        <v>62</v>
      </c>
      <c r="W66" s="4">
        <v>10</v>
      </c>
      <c r="X66" s="21">
        <f t="shared" si="20"/>
        <v>20</v>
      </c>
      <c r="Y66" s="23">
        <v>40</v>
      </c>
      <c r="Z66" s="20">
        <f t="shared" si="21"/>
        <v>80</v>
      </c>
      <c r="AA66" s="4">
        <v>0</v>
      </c>
      <c r="AB66" s="21">
        <f t="shared" si="22"/>
        <v>0</v>
      </c>
      <c r="AC66" s="23">
        <v>0</v>
      </c>
      <c r="AD66" s="20">
        <f t="shared" si="23"/>
        <v>0</v>
      </c>
      <c r="AE66" s="4">
        <v>2</v>
      </c>
      <c r="AF66" s="21">
        <f t="shared" si="24"/>
        <v>20</v>
      </c>
      <c r="AG66" s="78">
        <f t="shared" si="25"/>
        <v>346</v>
      </c>
    </row>
    <row r="67" spans="2:33" s="2" customFormat="1" ht="24" customHeight="1" x14ac:dyDescent="0.25">
      <c r="B67" s="4">
        <v>63</v>
      </c>
      <c r="C67" s="90" t="s">
        <v>55</v>
      </c>
      <c r="D67" s="21" t="s">
        <v>73</v>
      </c>
      <c r="E67" s="22" t="s">
        <v>51</v>
      </c>
      <c r="F67" s="4">
        <v>3</v>
      </c>
      <c r="G67" s="19">
        <v>6</v>
      </c>
      <c r="H67" s="21">
        <f t="shared" si="13"/>
        <v>27</v>
      </c>
      <c r="I67" s="4">
        <v>26</v>
      </c>
      <c r="J67" s="19">
        <v>0</v>
      </c>
      <c r="K67" s="21">
        <f t="shared" si="14"/>
        <v>26</v>
      </c>
      <c r="L67" s="23">
        <v>18</v>
      </c>
      <c r="M67" s="20">
        <f t="shared" si="15"/>
        <v>36</v>
      </c>
      <c r="N67" s="50">
        <v>3</v>
      </c>
      <c r="O67" s="51">
        <v>5</v>
      </c>
      <c r="P67" s="52">
        <f t="shared" si="16"/>
        <v>30</v>
      </c>
      <c r="Q67" s="23">
        <v>1</v>
      </c>
      <c r="R67" s="20">
        <f t="shared" si="17"/>
        <v>10</v>
      </c>
      <c r="S67" s="4">
        <v>18</v>
      </c>
      <c r="T67" s="21">
        <f t="shared" si="18"/>
        <v>36</v>
      </c>
      <c r="U67" s="23">
        <v>20</v>
      </c>
      <c r="V67" s="20">
        <f t="shared" si="19"/>
        <v>40</v>
      </c>
      <c r="W67" s="4">
        <v>0</v>
      </c>
      <c r="X67" s="21">
        <f t="shared" si="20"/>
        <v>0</v>
      </c>
      <c r="Y67" s="23">
        <v>43</v>
      </c>
      <c r="Z67" s="20">
        <f t="shared" si="21"/>
        <v>86</v>
      </c>
      <c r="AA67" s="4">
        <v>0</v>
      </c>
      <c r="AB67" s="21">
        <f t="shared" si="22"/>
        <v>0</v>
      </c>
      <c r="AC67" s="23">
        <v>2</v>
      </c>
      <c r="AD67" s="20">
        <f t="shared" si="23"/>
        <v>30</v>
      </c>
      <c r="AE67" s="4">
        <v>1</v>
      </c>
      <c r="AF67" s="21">
        <f t="shared" si="24"/>
        <v>10</v>
      </c>
      <c r="AG67" s="78">
        <f t="shared" si="25"/>
        <v>331</v>
      </c>
    </row>
    <row r="68" spans="2:33" s="2" customFormat="1" ht="24" customHeight="1" x14ac:dyDescent="0.25">
      <c r="B68" s="4">
        <v>64</v>
      </c>
      <c r="C68" s="90" t="s">
        <v>71</v>
      </c>
      <c r="D68" s="21" t="s">
        <v>63</v>
      </c>
      <c r="E68" s="22" t="s">
        <v>51</v>
      </c>
      <c r="F68" s="4">
        <v>2</v>
      </c>
      <c r="G68" s="19">
        <v>5</v>
      </c>
      <c r="H68" s="21">
        <f t="shared" si="13"/>
        <v>18</v>
      </c>
      <c r="I68" s="4">
        <v>6</v>
      </c>
      <c r="J68" s="19">
        <v>0</v>
      </c>
      <c r="K68" s="21">
        <f t="shared" si="14"/>
        <v>6</v>
      </c>
      <c r="L68" s="23">
        <v>8</v>
      </c>
      <c r="M68" s="20">
        <f t="shared" si="15"/>
        <v>16</v>
      </c>
      <c r="N68" s="50">
        <v>3</v>
      </c>
      <c r="O68" s="51">
        <v>5</v>
      </c>
      <c r="P68" s="52">
        <f t="shared" si="16"/>
        <v>30</v>
      </c>
      <c r="Q68" s="23">
        <v>1</v>
      </c>
      <c r="R68" s="20">
        <f t="shared" si="17"/>
        <v>10</v>
      </c>
      <c r="S68" s="4">
        <v>38</v>
      </c>
      <c r="T68" s="21">
        <f t="shared" si="18"/>
        <v>76</v>
      </c>
      <c r="U68" s="23">
        <v>10</v>
      </c>
      <c r="V68" s="20">
        <f t="shared" si="19"/>
        <v>20</v>
      </c>
      <c r="W68" s="4">
        <v>2</v>
      </c>
      <c r="X68" s="21">
        <f t="shared" si="20"/>
        <v>4</v>
      </c>
      <c r="Y68" s="23">
        <v>33</v>
      </c>
      <c r="Z68" s="20">
        <f t="shared" si="21"/>
        <v>66</v>
      </c>
      <c r="AA68" s="4">
        <v>0</v>
      </c>
      <c r="AB68" s="21">
        <f t="shared" si="22"/>
        <v>0</v>
      </c>
      <c r="AC68" s="23">
        <v>1</v>
      </c>
      <c r="AD68" s="20">
        <f t="shared" si="23"/>
        <v>15</v>
      </c>
      <c r="AE68" s="4">
        <v>1</v>
      </c>
      <c r="AF68" s="21">
        <f t="shared" si="24"/>
        <v>10</v>
      </c>
      <c r="AG68" s="78">
        <f t="shared" si="25"/>
        <v>271</v>
      </c>
    </row>
    <row r="69" spans="2:33" s="2" customFormat="1" ht="24" customHeight="1" x14ac:dyDescent="0.25">
      <c r="B69" s="4">
        <v>65</v>
      </c>
      <c r="C69" s="90" t="s">
        <v>56</v>
      </c>
      <c r="D69" s="21" t="s">
        <v>64</v>
      </c>
      <c r="E69" s="22" t="s">
        <v>51</v>
      </c>
      <c r="F69" s="4">
        <v>2</v>
      </c>
      <c r="G69" s="19">
        <v>7</v>
      </c>
      <c r="H69" s="21">
        <f t="shared" ref="H69:H76" si="26">F69*9</f>
        <v>18</v>
      </c>
      <c r="I69" s="4">
        <v>27</v>
      </c>
      <c r="J69" s="19">
        <v>20</v>
      </c>
      <c r="K69" s="21">
        <f t="shared" ref="K69:K76" si="27">I69+J69</f>
        <v>47</v>
      </c>
      <c r="L69" s="23">
        <v>54</v>
      </c>
      <c r="M69" s="20">
        <f t="shared" ref="M69:M76" si="28">L69*2</f>
        <v>108</v>
      </c>
      <c r="N69" s="50">
        <v>2</v>
      </c>
      <c r="O69" s="51">
        <v>4</v>
      </c>
      <c r="P69" s="52">
        <f t="shared" ref="P69:P76" si="29">N69*10</f>
        <v>20</v>
      </c>
      <c r="Q69" s="23">
        <v>7</v>
      </c>
      <c r="R69" s="20">
        <f t="shared" ref="R69:R76" si="30">Q69*10</f>
        <v>70</v>
      </c>
      <c r="S69" s="4">
        <v>54</v>
      </c>
      <c r="T69" s="21">
        <f t="shared" ref="T69:T76" si="31">S69*2</f>
        <v>108</v>
      </c>
      <c r="U69" s="23">
        <v>47</v>
      </c>
      <c r="V69" s="20">
        <f t="shared" ref="V69:V76" si="32">U69*2</f>
        <v>94</v>
      </c>
      <c r="W69" s="4">
        <v>38</v>
      </c>
      <c r="X69" s="21">
        <f t="shared" ref="X69:X76" si="33">W69*2</f>
        <v>76</v>
      </c>
      <c r="Y69" s="23">
        <v>52</v>
      </c>
      <c r="Z69" s="20">
        <f t="shared" ref="Z69:Z76" si="34">Y69*2</f>
        <v>104</v>
      </c>
      <c r="AA69" s="4">
        <v>0</v>
      </c>
      <c r="AB69" s="21">
        <f t="shared" ref="AB69:AB76" si="35">AA69</f>
        <v>0</v>
      </c>
      <c r="AC69" s="23">
        <v>1</v>
      </c>
      <c r="AD69" s="20">
        <f t="shared" ref="AD69:AD76" si="36">AC69*15</f>
        <v>15</v>
      </c>
      <c r="AE69" s="4">
        <v>4</v>
      </c>
      <c r="AF69" s="21">
        <f t="shared" ref="AF69:AF76" si="37">AE69*10</f>
        <v>40</v>
      </c>
      <c r="AG69" s="78">
        <f t="shared" ref="AG69:AG76" si="38">H69+K69+M69+P69+R69+T69+V69+X69+Z69+AB69+AD69+AF69</f>
        <v>700</v>
      </c>
    </row>
    <row r="70" spans="2:33" s="2" customFormat="1" ht="24" customHeight="1" x14ac:dyDescent="0.25">
      <c r="B70" s="4">
        <v>66</v>
      </c>
      <c r="C70" s="91" t="s">
        <v>77</v>
      </c>
      <c r="D70" s="41" t="s">
        <v>63</v>
      </c>
      <c r="E70" s="39" t="s">
        <v>52</v>
      </c>
      <c r="F70" s="37">
        <v>0</v>
      </c>
      <c r="G70" s="40">
        <v>9</v>
      </c>
      <c r="H70" s="41">
        <f t="shared" si="26"/>
        <v>0</v>
      </c>
      <c r="I70" s="37">
        <v>16</v>
      </c>
      <c r="J70" s="40">
        <v>7</v>
      </c>
      <c r="K70" s="41">
        <f t="shared" si="27"/>
        <v>23</v>
      </c>
      <c r="L70" s="42">
        <v>47</v>
      </c>
      <c r="M70" s="20">
        <f t="shared" si="28"/>
        <v>94</v>
      </c>
      <c r="N70" s="50">
        <v>2</v>
      </c>
      <c r="O70" s="51">
        <v>4</v>
      </c>
      <c r="P70" s="52">
        <f t="shared" si="29"/>
        <v>20</v>
      </c>
      <c r="Q70" s="42">
        <v>1</v>
      </c>
      <c r="R70" s="38">
        <f t="shared" si="30"/>
        <v>10</v>
      </c>
      <c r="S70" s="37">
        <v>49</v>
      </c>
      <c r="T70" s="41">
        <f t="shared" si="31"/>
        <v>98</v>
      </c>
      <c r="U70" s="42">
        <v>38</v>
      </c>
      <c r="V70" s="38">
        <f t="shared" si="32"/>
        <v>76</v>
      </c>
      <c r="W70" s="37">
        <v>0</v>
      </c>
      <c r="X70" s="41">
        <f t="shared" si="33"/>
        <v>0</v>
      </c>
      <c r="Y70" s="42">
        <v>51</v>
      </c>
      <c r="Z70" s="38">
        <f t="shared" si="34"/>
        <v>102</v>
      </c>
      <c r="AA70" s="37">
        <v>68</v>
      </c>
      <c r="AB70" s="21">
        <f t="shared" si="35"/>
        <v>68</v>
      </c>
      <c r="AC70" s="42">
        <v>3</v>
      </c>
      <c r="AD70" s="38">
        <f t="shared" si="36"/>
        <v>45</v>
      </c>
      <c r="AE70" s="37">
        <v>4</v>
      </c>
      <c r="AF70" s="41">
        <f t="shared" si="37"/>
        <v>40</v>
      </c>
      <c r="AG70" s="78">
        <f t="shared" si="38"/>
        <v>576</v>
      </c>
    </row>
    <row r="71" spans="2:33" s="2" customFormat="1" ht="24" customHeight="1" x14ac:dyDescent="0.25">
      <c r="B71" s="4">
        <v>67</v>
      </c>
      <c r="C71" s="90" t="s">
        <v>80</v>
      </c>
      <c r="D71" s="21" t="s">
        <v>63</v>
      </c>
      <c r="E71" s="22" t="s">
        <v>52</v>
      </c>
      <c r="F71" s="4">
        <v>2</v>
      </c>
      <c r="G71" s="19">
        <v>6</v>
      </c>
      <c r="H71" s="21">
        <f t="shared" si="26"/>
        <v>18</v>
      </c>
      <c r="I71" s="4">
        <v>26</v>
      </c>
      <c r="J71" s="19">
        <v>2</v>
      </c>
      <c r="K71" s="21">
        <f t="shared" si="27"/>
        <v>28</v>
      </c>
      <c r="L71" s="23">
        <v>13</v>
      </c>
      <c r="M71" s="20">
        <f t="shared" si="28"/>
        <v>26</v>
      </c>
      <c r="N71" s="50">
        <v>2</v>
      </c>
      <c r="O71" s="51">
        <v>4</v>
      </c>
      <c r="P71" s="52">
        <f t="shared" si="29"/>
        <v>20</v>
      </c>
      <c r="Q71" s="23">
        <v>4</v>
      </c>
      <c r="R71" s="20">
        <f t="shared" si="30"/>
        <v>40</v>
      </c>
      <c r="S71" s="4">
        <v>20</v>
      </c>
      <c r="T71" s="21">
        <f t="shared" si="31"/>
        <v>40</v>
      </c>
      <c r="U71" s="23">
        <v>31</v>
      </c>
      <c r="V71" s="20">
        <f t="shared" si="32"/>
        <v>62</v>
      </c>
      <c r="W71" s="4">
        <v>4</v>
      </c>
      <c r="X71" s="21">
        <f t="shared" si="33"/>
        <v>8</v>
      </c>
      <c r="Y71" s="23">
        <v>35</v>
      </c>
      <c r="Z71" s="20">
        <f t="shared" si="34"/>
        <v>70</v>
      </c>
      <c r="AA71" s="4">
        <v>39</v>
      </c>
      <c r="AB71" s="21">
        <f t="shared" si="35"/>
        <v>39</v>
      </c>
      <c r="AC71" s="23">
        <v>2</v>
      </c>
      <c r="AD71" s="20">
        <f t="shared" si="36"/>
        <v>30</v>
      </c>
      <c r="AE71" s="4">
        <v>0</v>
      </c>
      <c r="AF71" s="21">
        <f t="shared" si="37"/>
        <v>0</v>
      </c>
      <c r="AG71" s="78">
        <f t="shared" si="38"/>
        <v>381</v>
      </c>
    </row>
    <row r="72" spans="2:33" s="2" customFormat="1" ht="24" customHeight="1" x14ac:dyDescent="0.25">
      <c r="B72" s="4">
        <v>68</v>
      </c>
      <c r="C72" s="90" t="s">
        <v>69</v>
      </c>
      <c r="D72" s="21" t="s">
        <v>73</v>
      </c>
      <c r="E72" s="22" t="s">
        <v>51</v>
      </c>
      <c r="F72" s="4">
        <v>2</v>
      </c>
      <c r="G72" s="19">
        <v>5</v>
      </c>
      <c r="H72" s="21">
        <f t="shared" si="26"/>
        <v>18</v>
      </c>
      <c r="I72" s="4">
        <v>19</v>
      </c>
      <c r="J72" s="19">
        <v>0</v>
      </c>
      <c r="K72" s="21">
        <f t="shared" si="27"/>
        <v>19</v>
      </c>
      <c r="L72" s="23">
        <v>34</v>
      </c>
      <c r="M72" s="20">
        <f t="shared" si="28"/>
        <v>68</v>
      </c>
      <c r="N72" s="50">
        <v>2</v>
      </c>
      <c r="O72" s="51">
        <v>4</v>
      </c>
      <c r="P72" s="52">
        <f t="shared" si="29"/>
        <v>20</v>
      </c>
      <c r="Q72" s="23">
        <v>1</v>
      </c>
      <c r="R72" s="20">
        <f t="shared" si="30"/>
        <v>10</v>
      </c>
      <c r="S72" s="4">
        <v>25</v>
      </c>
      <c r="T72" s="21">
        <f t="shared" si="31"/>
        <v>50</v>
      </c>
      <c r="U72" s="23">
        <v>0</v>
      </c>
      <c r="V72" s="20">
        <f t="shared" si="32"/>
        <v>0</v>
      </c>
      <c r="W72" s="4">
        <v>7</v>
      </c>
      <c r="X72" s="21">
        <f t="shared" si="33"/>
        <v>14</v>
      </c>
      <c r="Y72" s="23">
        <v>24</v>
      </c>
      <c r="Z72" s="20">
        <f t="shared" si="34"/>
        <v>48</v>
      </c>
      <c r="AA72" s="4">
        <v>0</v>
      </c>
      <c r="AB72" s="21">
        <f t="shared" si="35"/>
        <v>0</v>
      </c>
      <c r="AC72" s="23">
        <v>1</v>
      </c>
      <c r="AD72" s="20">
        <f t="shared" si="36"/>
        <v>15</v>
      </c>
      <c r="AE72" s="4">
        <v>1</v>
      </c>
      <c r="AF72" s="21">
        <f t="shared" si="37"/>
        <v>10</v>
      </c>
      <c r="AG72" s="78">
        <f t="shared" si="38"/>
        <v>272</v>
      </c>
    </row>
    <row r="73" spans="2:33" s="2" customFormat="1" ht="24" customHeight="1" x14ac:dyDescent="0.25">
      <c r="B73" s="4">
        <v>69</v>
      </c>
      <c r="C73" s="90" t="s">
        <v>72</v>
      </c>
      <c r="D73" s="21" t="s">
        <v>73</v>
      </c>
      <c r="E73" s="22" t="s">
        <v>51</v>
      </c>
      <c r="F73" s="4">
        <v>1</v>
      </c>
      <c r="G73" s="19">
        <v>4</v>
      </c>
      <c r="H73" s="21">
        <f t="shared" si="26"/>
        <v>9</v>
      </c>
      <c r="I73" s="4">
        <v>0</v>
      </c>
      <c r="J73" s="19">
        <v>0</v>
      </c>
      <c r="K73" s="21">
        <f t="shared" si="27"/>
        <v>0</v>
      </c>
      <c r="L73" s="23">
        <v>8</v>
      </c>
      <c r="M73" s="20">
        <f t="shared" si="28"/>
        <v>16</v>
      </c>
      <c r="N73" s="50">
        <v>2</v>
      </c>
      <c r="O73" s="51">
        <v>4</v>
      </c>
      <c r="P73" s="52">
        <f t="shared" si="29"/>
        <v>20</v>
      </c>
      <c r="Q73" s="23">
        <v>0</v>
      </c>
      <c r="R73" s="20">
        <f t="shared" si="30"/>
        <v>0</v>
      </c>
      <c r="S73" s="4">
        <v>10</v>
      </c>
      <c r="T73" s="21">
        <f t="shared" si="31"/>
        <v>20</v>
      </c>
      <c r="U73" s="23">
        <v>0</v>
      </c>
      <c r="V73" s="20">
        <f t="shared" si="32"/>
        <v>0</v>
      </c>
      <c r="W73" s="4">
        <v>0</v>
      </c>
      <c r="X73" s="21">
        <f t="shared" si="33"/>
        <v>0</v>
      </c>
      <c r="Y73" s="23">
        <v>16</v>
      </c>
      <c r="Z73" s="20">
        <f t="shared" si="34"/>
        <v>32</v>
      </c>
      <c r="AA73" s="4">
        <v>0</v>
      </c>
      <c r="AB73" s="21">
        <f t="shared" si="35"/>
        <v>0</v>
      </c>
      <c r="AC73" s="23">
        <v>0</v>
      </c>
      <c r="AD73" s="20">
        <f t="shared" si="36"/>
        <v>0</v>
      </c>
      <c r="AE73" s="4">
        <v>1</v>
      </c>
      <c r="AF73" s="21">
        <f t="shared" si="37"/>
        <v>10</v>
      </c>
      <c r="AG73" s="78">
        <f t="shared" si="38"/>
        <v>107</v>
      </c>
    </row>
    <row r="74" spans="2:33" s="2" customFormat="1" ht="24" customHeight="1" x14ac:dyDescent="0.25">
      <c r="B74" s="4">
        <v>70</v>
      </c>
      <c r="C74" s="90" t="s">
        <v>57</v>
      </c>
      <c r="D74" s="21" t="s">
        <v>64</v>
      </c>
      <c r="E74" s="22" t="s">
        <v>51</v>
      </c>
      <c r="F74" s="4">
        <v>1</v>
      </c>
      <c r="G74" s="19">
        <v>4</v>
      </c>
      <c r="H74" s="21">
        <f t="shared" si="26"/>
        <v>9</v>
      </c>
      <c r="I74" s="4">
        <v>27</v>
      </c>
      <c r="J74" s="19">
        <v>0</v>
      </c>
      <c r="K74" s="21">
        <f t="shared" si="27"/>
        <v>27</v>
      </c>
      <c r="L74" s="23">
        <v>58</v>
      </c>
      <c r="M74" s="20">
        <f t="shared" si="28"/>
        <v>116</v>
      </c>
      <c r="N74" s="50">
        <v>1</v>
      </c>
      <c r="O74" s="51">
        <v>3</v>
      </c>
      <c r="P74" s="52">
        <f t="shared" si="29"/>
        <v>10</v>
      </c>
      <c r="Q74" s="23">
        <v>4</v>
      </c>
      <c r="R74" s="20">
        <f t="shared" si="30"/>
        <v>40</v>
      </c>
      <c r="S74" s="4">
        <v>59</v>
      </c>
      <c r="T74" s="21">
        <f t="shared" si="31"/>
        <v>118</v>
      </c>
      <c r="U74" s="23">
        <v>0</v>
      </c>
      <c r="V74" s="20">
        <f t="shared" si="32"/>
        <v>0</v>
      </c>
      <c r="W74" s="4">
        <v>0</v>
      </c>
      <c r="X74" s="21">
        <f t="shared" si="33"/>
        <v>0</v>
      </c>
      <c r="Y74" s="23">
        <v>45</v>
      </c>
      <c r="Z74" s="20">
        <f t="shared" si="34"/>
        <v>90</v>
      </c>
      <c r="AA74" s="4">
        <v>0</v>
      </c>
      <c r="AB74" s="21">
        <f t="shared" si="35"/>
        <v>0</v>
      </c>
      <c r="AC74" s="23">
        <v>3</v>
      </c>
      <c r="AD74" s="20">
        <f t="shared" si="36"/>
        <v>45</v>
      </c>
      <c r="AE74" s="4">
        <v>0</v>
      </c>
      <c r="AF74" s="21">
        <f t="shared" si="37"/>
        <v>0</v>
      </c>
      <c r="AG74" s="78">
        <f t="shared" si="38"/>
        <v>455</v>
      </c>
    </row>
    <row r="75" spans="2:33" s="2" customFormat="1" ht="24" customHeight="1" x14ac:dyDescent="0.25">
      <c r="B75" s="4">
        <v>71</v>
      </c>
      <c r="C75" s="90" t="s">
        <v>70</v>
      </c>
      <c r="D75" s="21" t="s">
        <v>63</v>
      </c>
      <c r="E75" s="22" t="s">
        <v>51</v>
      </c>
      <c r="F75" s="4">
        <v>2</v>
      </c>
      <c r="G75" s="19">
        <v>5</v>
      </c>
      <c r="H75" s="21">
        <f t="shared" si="26"/>
        <v>18</v>
      </c>
      <c r="I75" s="4">
        <v>37</v>
      </c>
      <c r="J75" s="19">
        <v>0</v>
      </c>
      <c r="K75" s="21">
        <f t="shared" si="27"/>
        <v>37</v>
      </c>
      <c r="L75" s="23">
        <v>16</v>
      </c>
      <c r="M75" s="20">
        <f t="shared" si="28"/>
        <v>32</v>
      </c>
      <c r="N75" s="50">
        <v>1</v>
      </c>
      <c r="O75" s="51">
        <v>3</v>
      </c>
      <c r="P75" s="52">
        <f t="shared" si="29"/>
        <v>10</v>
      </c>
      <c r="Q75" s="23">
        <v>2</v>
      </c>
      <c r="R75" s="20">
        <f t="shared" si="30"/>
        <v>20</v>
      </c>
      <c r="S75" s="4">
        <v>23</v>
      </c>
      <c r="T75" s="21">
        <f t="shared" si="31"/>
        <v>46</v>
      </c>
      <c r="U75" s="23">
        <v>20</v>
      </c>
      <c r="V75" s="20">
        <f t="shared" si="32"/>
        <v>40</v>
      </c>
      <c r="W75" s="4">
        <v>4</v>
      </c>
      <c r="X75" s="21">
        <f t="shared" si="33"/>
        <v>8</v>
      </c>
      <c r="Y75" s="23">
        <v>32</v>
      </c>
      <c r="Z75" s="20">
        <f t="shared" si="34"/>
        <v>64</v>
      </c>
      <c r="AA75" s="4">
        <v>0</v>
      </c>
      <c r="AB75" s="21">
        <f t="shared" si="35"/>
        <v>0</v>
      </c>
      <c r="AC75" s="23">
        <v>0</v>
      </c>
      <c r="AD75" s="20">
        <f t="shared" si="36"/>
        <v>0</v>
      </c>
      <c r="AE75" s="4">
        <v>0</v>
      </c>
      <c r="AF75" s="21">
        <f t="shared" si="37"/>
        <v>0</v>
      </c>
      <c r="AG75" s="78">
        <f t="shared" si="38"/>
        <v>275</v>
      </c>
    </row>
    <row r="76" spans="2:33" s="2" customFormat="1" ht="24" customHeight="1" thickBot="1" x14ac:dyDescent="0.3">
      <c r="B76" s="5">
        <v>72</v>
      </c>
      <c r="C76" s="92" t="s">
        <v>106</v>
      </c>
      <c r="D76" s="33" t="s">
        <v>63</v>
      </c>
      <c r="E76" s="34" t="s">
        <v>45</v>
      </c>
      <c r="F76" s="5">
        <v>5</v>
      </c>
      <c r="G76" s="32">
        <v>9</v>
      </c>
      <c r="H76" s="33">
        <f t="shared" si="26"/>
        <v>45</v>
      </c>
      <c r="I76" s="5">
        <v>19</v>
      </c>
      <c r="J76" s="32">
        <v>12</v>
      </c>
      <c r="K76" s="33">
        <f t="shared" si="27"/>
        <v>31</v>
      </c>
      <c r="L76" s="35">
        <v>18</v>
      </c>
      <c r="M76" s="36">
        <f t="shared" si="28"/>
        <v>36</v>
      </c>
      <c r="N76" s="53">
        <v>0</v>
      </c>
      <c r="O76" s="54">
        <v>2</v>
      </c>
      <c r="P76" s="55">
        <f t="shared" si="29"/>
        <v>0</v>
      </c>
      <c r="Q76" s="35">
        <v>3</v>
      </c>
      <c r="R76" s="36">
        <f t="shared" si="30"/>
        <v>30</v>
      </c>
      <c r="S76" s="5">
        <v>20</v>
      </c>
      <c r="T76" s="33">
        <f t="shared" si="31"/>
        <v>40</v>
      </c>
      <c r="U76" s="35">
        <v>20</v>
      </c>
      <c r="V76" s="36">
        <f t="shared" si="32"/>
        <v>40</v>
      </c>
      <c r="W76" s="5">
        <v>3</v>
      </c>
      <c r="X76" s="33">
        <f t="shared" si="33"/>
        <v>6</v>
      </c>
      <c r="Y76" s="35">
        <v>33</v>
      </c>
      <c r="Z76" s="36">
        <f t="shared" si="34"/>
        <v>66</v>
      </c>
      <c r="AA76" s="5">
        <v>51</v>
      </c>
      <c r="AB76" s="33">
        <f t="shared" si="35"/>
        <v>51</v>
      </c>
      <c r="AC76" s="35">
        <v>2</v>
      </c>
      <c r="AD76" s="36">
        <f t="shared" si="36"/>
        <v>30</v>
      </c>
      <c r="AE76" s="5">
        <v>3</v>
      </c>
      <c r="AF76" s="33">
        <f t="shared" si="37"/>
        <v>30</v>
      </c>
      <c r="AG76" s="79">
        <f t="shared" si="38"/>
        <v>405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P5:P76"/>
    <sortCondition descending="1" ref="AG5:AG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I31" sqref="I31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28" t="s">
        <v>9</v>
      </c>
      <c r="R2" s="130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31" t="s">
        <v>17</v>
      </c>
      <c r="R3" s="133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44" t="s">
        <v>4</v>
      </c>
      <c r="R4" s="46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107</v>
      </c>
      <c r="D5" s="85" t="s">
        <v>64</v>
      </c>
      <c r="E5" s="83" t="s">
        <v>46</v>
      </c>
      <c r="F5" s="25">
        <v>9</v>
      </c>
      <c r="G5" s="26">
        <v>10</v>
      </c>
      <c r="H5" s="27">
        <f t="shared" ref="H5:H36" si="0">F5*9</f>
        <v>81</v>
      </c>
      <c r="I5" s="31">
        <v>77</v>
      </c>
      <c r="J5" s="28">
        <v>75</v>
      </c>
      <c r="K5" s="27">
        <f t="shared" ref="K5:K36" si="1">I5+J5</f>
        <v>152</v>
      </c>
      <c r="L5" s="30">
        <v>60</v>
      </c>
      <c r="M5" s="82">
        <f t="shared" ref="M5:M36" si="2">L5*2</f>
        <v>120</v>
      </c>
      <c r="N5" s="31">
        <v>13</v>
      </c>
      <c r="O5" s="28">
        <v>15</v>
      </c>
      <c r="P5" s="27">
        <f t="shared" ref="P5:P36" si="3">N5*10</f>
        <v>130</v>
      </c>
      <c r="Q5" s="61">
        <v>13</v>
      </c>
      <c r="R5" s="62">
        <f t="shared" ref="R5:R36" si="4">Q5*10</f>
        <v>130</v>
      </c>
      <c r="S5" s="31">
        <v>79</v>
      </c>
      <c r="T5" s="27">
        <f t="shared" ref="T5:T36" si="5">S5*2</f>
        <v>158</v>
      </c>
      <c r="U5" s="26">
        <v>92</v>
      </c>
      <c r="V5" s="29">
        <f t="shared" ref="V5:V36" si="6">U5*2</f>
        <v>184</v>
      </c>
      <c r="W5" s="25">
        <v>59</v>
      </c>
      <c r="X5" s="27">
        <f t="shared" ref="X5:X36" si="7">W5*2</f>
        <v>118</v>
      </c>
      <c r="Y5" s="30">
        <v>87</v>
      </c>
      <c r="Z5" s="29">
        <f t="shared" ref="Z5:Z36" si="8">Y5*2</f>
        <v>174</v>
      </c>
      <c r="AA5" s="25">
        <v>92</v>
      </c>
      <c r="AB5" s="85">
        <f t="shared" ref="AB5:AB36" si="9">AA5</f>
        <v>92</v>
      </c>
      <c r="AC5" s="30">
        <v>8</v>
      </c>
      <c r="AD5" s="29">
        <f t="shared" ref="AD5:AD36" si="10">AC5*15</f>
        <v>120</v>
      </c>
      <c r="AE5" s="25">
        <v>14</v>
      </c>
      <c r="AF5" s="27">
        <f t="shared" ref="AF5:AF36" si="11">AE5*10</f>
        <v>140</v>
      </c>
      <c r="AG5" s="77">
        <f t="shared" ref="AG5:AG36" si="12">H5+K5+M5+P5+R5+T5+V5+X5+Z5+AB5+AD5+AF5</f>
        <v>1599</v>
      </c>
    </row>
    <row r="6" spans="2:36" s="2" customFormat="1" ht="24" customHeight="1" x14ac:dyDescent="0.25">
      <c r="B6" s="4">
        <v>2</v>
      </c>
      <c r="C6" s="90" t="s">
        <v>108</v>
      </c>
      <c r="D6" s="21" t="s">
        <v>64</v>
      </c>
      <c r="E6" s="22" t="s">
        <v>46</v>
      </c>
      <c r="F6" s="4">
        <v>7</v>
      </c>
      <c r="G6" s="19">
        <v>7</v>
      </c>
      <c r="H6" s="21">
        <f t="shared" si="0"/>
        <v>63</v>
      </c>
      <c r="I6" s="4">
        <v>72</v>
      </c>
      <c r="J6" s="19">
        <v>71</v>
      </c>
      <c r="K6" s="21">
        <f t="shared" si="1"/>
        <v>143</v>
      </c>
      <c r="L6" s="23">
        <v>45</v>
      </c>
      <c r="M6" s="20">
        <f t="shared" si="2"/>
        <v>90</v>
      </c>
      <c r="N6" s="4">
        <v>15</v>
      </c>
      <c r="O6" s="19">
        <v>17</v>
      </c>
      <c r="P6" s="21">
        <f t="shared" si="3"/>
        <v>150</v>
      </c>
      <c r="Q6" s="63">
        <v>13</v>
      </c>
      <c r="R6" s="64">
        <f t="shared" si="4"/>
        <v>130</v>
      </c>
      <c r="S6" s="4">
        <v>112</v>
      </c>
      <c r="T6" s="21">
        <f t="shared" si="5"/>
        <v>224</v>
      </c>
      <c r="U6" s="23">
        <v>91</v>
      </c>
      <c r="V6" s="20">
        <f t="shared" si="6"/>
        <v>182</v>
      </c>
      <c r="W6" s="4">
        <v>66</v>
      </c>
      <c r="X6" s="21">
        <f t="shared" si="7"/>
        <v>132</v>
      </c>
      <c r="Y6" s="23">
        <v>86</v>
      </c>
      <c r="Z6" s="20">
        <f t="shared" si="8"/>
        <v>172</v>
      </c>
      <c r="AA6" s="4">
        <v>82</v>
      </c>
      <c r="AB6" s="21">
        <f t="shared" si="9"/>
        <v>82</v>
      </c>
      <c r="AC6" s="23">
        <v>6</v>
      </c>
      <c r="AD6" s="20">
        <f t="shared" si="10"/>
        <v>90</v>
      </c>
      <c r="AE6" s="4">
        <v>8</v>
      </c>
      <c r="AF6" s="21">
        <f t="shared" si="11"/>
        <v>80</v>
      </c>
      <c r="AG6" s="78">
        <f t="shared" si="12"/>
        <v>1538</v>
      </c>
    </row>
    <row r="7" spans="2:36" s="2" customFormat="1" ht="24" customHeight="1" x14ac:dyDescent="0.25">
      <c r="B7" s="4">
        <v>3</v>
      </c>
      <c r="C7" s="90" t="s">
        <v>33</v>
      </c>
      <c r="D7" s="21" t="s">
        <v>64</v>
      </c>
      <c r="E7" s="22" t="s">
        <v>46</v>
      </c>
      <c r="F7" s="4">
        <v>10</v>
      </c>
      <c r="G7" s="19">
        <v>13</v>
      </c>
      <c r="H7" s="21">
        <f t="shared" si="0"/>
        <v>90</v>
      </c>
      <c r="I7" s="4">
        <v>77</v>
      </c>
      <c r="J7" s="19">
        <v>79</v>
      </c>
      <c r="K7" s="21">
        <f t="shared" si="1"/>
        <v>156</v>
      </c>
      <c r="L7" s="23">
        <v>78</v>
      </c>
      <c r="M7" s="20">
        <f t="shared" si="2"/>
        <v>156</v>
      </c>
      <c r="N7" s="4">
        <v>14</v>
      </c>
      <c r="O7" s="19">
        <v>16</v>
      </c>
      <c r="P7" s="21">
        <f t="shared" si="3"/>
        <v>140</v>
      </c>
      <c r="Q7" s="63">
        <v>12</v>
      </c>
      <c r="R7" s="64">
        <f t="shared" si="4"/>
        <v>120</v>
      </c>
      <c r="S7" s="4">
        <v>81</v>
      </c>
      <c r="T7" s="21">
        <f t="shared" si="5"/>
        <v>162</v>
      </c>
      <c r="U7" s="23">
        <v>88</v>
      </c>
      <c r="V7" s="20">
        <f t="shared" si="6"/>
        <v>176</v>
      </c>
      <c r="W7" s="4">
        <v>73</v>
      </c>
      <c r="X7" s="21">
        <f t="shared" si="7"/>
        <v>146</v>
      </c>
      <c r="Y7" s="23">
        <v>82</v>
      </c>
      <c r="Z7" s="20">
        <f t="shared" si="8"/>
        <v>164</v>
      </c>
      <c r="AA7" s="4">
        <v>84</v>
      </c>
      <c r="AB7" s="21">
        <f t="shared" si="9"/>
        <v>84</v>
      </c>
      <c r="AC7" s="23">
        <v>10</v>
      </c>
      <c r="AD7" s="20">
        <f t="shared" si="10"/>
        <v>150</v>
      </c>
      <c r="AE7" s="4">
        <v>9</v>
      </c>
      <c r="AF7" s="21">
        <f t="shared" si="11"/>
        <v>90</v>
      </c>
      <c r="AG7" s="78">
        <f t="shared" si="12"/>
        <v>1634</v>
      </c>
    </row>
    <row r="8" spans="2:36" s="43" customFormat="1" ht="24" customHeight="1" x14ac:dyDescent="0.25">
      <c r="B8" s="37">
        <v>4</v>
      </c>
      <c r="C8" s="90" t="s">
        <v>35</v>
      </c>
      <c r="D8" s="21" t="s">
        <v>64</v>
      </c>
      <c r="E8" s="22" t="s">
        <v>46</v>
      </c>
      <c r="F8" s="4">
        <v>11</v>
      </c>
      <c r="G8" s="19">
        <v>11</v>
      </c>
      <c r="H8" s="21">
        <f t="shared" si="0"/>
        <v>99</v>
      </c>
      <c r="I8" s="4">
        <v>62</v>
      </c>
      <c r="J8" s="19">
        <v>77</v>
      </c>
      <c r="K8" s="21">
        <f t="shared" si="1"/>
        <v>139</v>
      </c>
      <c r="L8" s="23">
        <v>55</v>
      </c>
      <c r="M8" s="20">
        <f t="shared" si="2"/>
        <v>110</v>
      </c>
      <c r="N8" s="4">
        <v>11</v>
      </c>
      <c r="O8" s="19">
        <v>13</v>
      </c>
      <c r="P8" s="21">
        <f t="shared" si="3"/>
        <v>110</v>
      </c>
      <c r="Q8" s="63">
        <v>12</v>
      </c>
      <c r="R8" s="64">
        <f t="shared" si="4"/>
        <v>120</v>
      </c>
      <c r="S8" s="4">
        <v>80</v>
      </c>
      <c r="T8" s="21">
        <f t="shared" si="5"/>
        <v>160</v>
      </c>
      <c r="U8" s="23">
        <v>78</v>
      </c>
      <c r="V8" s="20">
        <f t="shared" si="6"/>
        <v>156</v>
      </c>
      <c r="W8" s="4">
        <v>51</v>
      </c>
      <c r="X8" s="21">
        <f t="shared" si="7"/>
        <v>102</v>
      </c>
      <c r="Y8" s="23">
        <v>84</v>
      </c>
      <c r="Z8" s="20">
        <f t="shared" si="8"/>
        <v>168</v>
      </c>
      <c r="AA8" s="4">
        <v>80</v>
      </c>
      <c r="AB8" s="21">
        <f t="shared" si="9"/>
        <v>80</v>
      </c>
      <c r="AC8" s="23">
        <v>8</v>
      </c>
      <c r="AD8" s="20">
        <f t="shared" si="10"/>
        <v>120</v>
      </c>
      <c r="AE8" s="4">
        <v>17</v>
      </c>
      <c r="AF8" s="21">
        <f t="shared" si="11"/>
        <v>170</v>
      </c>
      <c r="AG8" s="78">
        <f t="shared" si="12"/>
        <v>1534</v>
      </c>
    </row>
    <row r="9" spans="2:36" s="2" customFormat="1" ht="24" customHeight="1" x14ac:dyDescent="0.25">
      <c r="B9" s="4">
        <v>5</v>
      </c>
      <c r="C9" s="90" t="s">
        <v>39</v>
      </c>
      <c r="D9" s="21" t="s">
        <v>64</v>
      </c>
      <c r="E9" s="22" t="s">
        <v>46</v>
      </c>
      <c r="F9" s="4">
        <v>8</v>
      </c>
      <c r="G9" s="19">
        <v>12</v>
      </c>
      <c r="H9" s="21">
        <f t="shared" si="0"/>
        <v>72</v>
      </c>
      <c r="I9" s="4">
        <v>70</v>
      </c>
      <c r="J9" s="19">
        <v>46</v>
      </c>
      <c r="K9" s="21">
        <f t="shared" si="1"/>
        <v>116</v>
      </c>
      <c r="L9" s="23">
        <v>48</v>
      </c>
      <c r="M9" s="20">
        <f t="shared" si="2"/>
        <v>96</v>
      </c>
      <c r="N9" s="4">
        <v>11</v>
      </c>
      <c r="O9" s="19">
        <v>13</v>
      </c>
      <c r="P9" s="21">
        <f t="shared" si="3"/>
        <v>110</v>
      </c>
      <c r="Q9" s="63">
        <v>12</v>
      </c>
      <c r="R9" s="64">
        <f t="shared" si="4"/>
        <v>120</v>
      </c>
      <c r="S9" s="4">
        <v>82</v>
      </c>
      <c r="T9" s="21">
        <f t="shared" si="5"/>
        <v>164</v>
      </c>
      <c r="U9" s="23">
        <v>60</v>
      </c>
      <c r="V9" s="20">
        <f t="shared" si="6"/>
        <v>120</v>
      </c>
      <c r="W9" s="4">
        <v>45</v>
      </c>
      <c r="X9" s="21">
        <f t="shared" si="7"/>
        <v>90</v>
      </c>
      <c r="Y9" s="23">
        <v>75</v>
      </c>
      <c r="Z9" s="20">
        <f t="shared" si="8"/>
        <v>150</v>
      </c>
      <c r="AA9" s="4">
        <v>70</v>
      </c>
      <c r="AB9" s="21">
        <f t="shared" si="9"/>
        <v>70</v>
      </c>
      <c r="AC9" s="23">
        <v>5</v>
      </c>
      <c r="AD9" s="20">
        <f t="shared" si="10"/>
        <v>75</v>
      </c>
      <c r="AE9" s="4">
        <v>8</v>
      </c>
      <c r="AF9" s="21">
        <f t="shared" si="11"/>
        <v>80</v>
      </c>
      <c r="AG9" s="78">
        <f t="shared" si="12"/>
        <v>1263</v>
      </c>
    </row>
    <row r="10" spans="2:36" s="2" customFormat="1" ht="24" customHeight="1" x14ac:dyDescent="0.25">
      <c r="B10" s="4">
        <v>6</v>
      </c>
      <c r="C10" s="90" t="s">
        <v>88</v>
      </c>
      <c r="D10" s="21" t="s">
        <v>63</v>
      </c>
      <c r="E10" s="22" t="s">
        <v>46</v>
      </c>
      <c r="F10" s="4">
        <v>7</v>
      </c>
      <c r="G10" s="19">
        <v>9</v>
      </c>
      <c r="H10" s="21">
        <f t="shared" si="0"/>
        <v>63</v>
      </c>
      <c r="I10" s="4">
        <v>62</v>
      </c>
      <c r="J10" s="19">
        <v>72</v>
      </c>
      <c r="K10" s="21">
        <f t="shared" si="1"/>
        <v>134</v>
      </c>
      <c r="L10" s="23">
        <v>44</v>
      </c>
      <c r="M10" s="20">
        <f t="shared" si="2"/>
        <v>88</v>
      </c>
      <c r="N10" s="4">
        <v>9</v>
      </c>
      <c r="O10" s="19">
        <v>11</v>
      </c>
      <c r="P10" s="21">
        <f t="shared" si="3"/>
        <v>90</v>
      </c>
      <c r="Q10" s="63">
        <v>11</v>
      </c>
      <c r="R10" s="64">
        <f t="shared" si="4"/>
        <v>110</v>
      </c>
      <c r="S10" s="4">
        <v>95</v>
      </c>
      <c r="T10" s="21">
        <f t="shared" si="5"/>
        <v>190</v>
      </c>
      <c r="U10" s="23">
        <v>66</v>
      </c>
      <c r="V10" s="20">
        <f t="shared" si="6"/>
        <v>132</v>
      </c>
      <c r="W10" s="4">
        <v>40</v>
      </c>
      <c r="X10" s="21">
        <f t="shared" si="7"/>
        <v>80</v>
      </c>
      <c r="Y10" s="23">
        <v>79</v>
      </c>
      <c r="Z10" s="20">
        <f t="shared" si="8"/>
        <v>158</v>
      </c>
      <c r="AA10" s="4">
        <v>85</v>
      </c>
      <c r="AB10" s="21">
        <f t="shared" si="9"/>
        <v>85</v>
      </c>
      <c r="AC10" s="23">
        <v>9</v>
      </c>
      <c r="AD10" s="20">
        <f t="shared" si="10"/>
        <v>135</v>
      </c>
      <c r="AE10" s="4">
        <v>10</v>
      </c>
      <c r="AF10" s="21">
        <f t="shared" si="11"/>
        <v>100</v>
      </c>
      <c r="AG10" s="78">
        <f t="shared" si="12"/>
        <v>1365</v>
      </c>
    </row>
    <row r="11" spans="2:36" s="2" customFormat="1" ht="24" customHeight="1" x14ac:dyDescent="0.25">
      <c r="B11" s="4">
        <v>7</v>
      </c>
      <c r="C11" s="90" t="s">
        <v>81</v>
      </c>
      <c r="D11" s="21" t="s">
        <v>73</v>
      </c>
      <c r="E11" s="22" t="s">
        <v>46</v>
      </c>
      <c r="F11" s="4">
        <v>5</v>
      </c>
      <c r="G11" s="19">
        <v>10</v>
      </c>
      <c r="H11" s="21">
        <f t="shared" si="0"/>
        <v>45</v>
      </c>
      <c r="I11" s="4">
        <v>62</v>
      </c>
      <c r="J11" s="19">
        <v>67</v>
      </c>
      <c r="K11" s="21">
        <f t="shared" si="1"/>
        <v>129</v>
      </c>
      <c r="L11" s="23">
        <v>28</v>
      </c>
      <c r="M11" s="20">
        <f t="shared" si="2"/>
        <v>56</v>
      </c>
      <c r="N11" s="4">
        <v>12</v>
      </c>
      <c r="O11" s="19">
        <v>14</v>
      </c>
      <c r="P11" s="21">
        <f t="shared" si="3"/>
        <v>120</v>
      </c>
      <c r="Q11" s="63">
        <v>11</v>
      </c>
      <c r="R11" s="64">
        <f t="shared" si="4"/>
        <v>110</v>
      </c>
      <c r="S11" s="4">
        <v>83</v>
      </c>
      <c r="T11" s="21">
        <f t="shared" si="5"/>
        <v>166</v>
      </c>
      <c r="U11" s="23">
        <v>68</v>
      </c>
      <c r="V11" s="20">
        <f t="shared" si="6"/>
        <v>136</v>
      </c>
      <c r="W11" s="4">
        <v>43</v>
      </c>
      <c r="X11" s="21">
        <f t="shared" si="7"/>
        <v>86</v>
      </c>
      <c r="Y11" s="23">
        <v>74</v>
      </c>
      <c r="Z11" s="20">
        <f t="shared" si="8"/>
        <v>148</v>
      </c>
      <c r="AA11" s="4">
        <v>71</v>
      </c>
      <c r="AB11" s="21">
        <f t="shared" si="9"/>
        <v>71</v>
      </c>
      <c r="AC11" s="23">
        <v>8</v>
      </c>
      <c r="AD11" s="20">
        <f t="shared" si="10"/>
        <v>120</v>
      </c>
      <c r="AE11" s="4">
        <v>16</v>
      </c>
      <c r="AF11" s="21">
        <f t="shared" si="11"/>
        <v>160</v>
      </c>
      <c r="AG11" s="78">
        <f t="shared" si="12"/>
        <v>1347</v>
      </c>
    </row>
    <row r="12" spans="2:36" s="2" customFormat="1" ht="24" customHeight="1" x14ac:dyDescent="0.25">
      <c r="B12" s="4">
        <v>8</v>
      </c>
      <c r="C12" s="90" t="s">
        <v>49</v>
      </c>
      <c r="D12" s="21" t="s">
        <v>73</v>
      </c>
      <c r="E12" s="22" t="s">
        <v>45</v>
      </c>
      <c r="F12" s="4">
        <v>11</v>
      </c>
      <c r="G12" s="19">
        <v>12</v>
      </c>
      <c r="H12" s="21">
        <f t="shared" si="0"/>
        <v>99</v>
      </c>
      <c r="I12" s="4">
        <v>46</v>
      </c>
      <c r="J12" s="19">
        <v>49</v>
      </c>
      <c r="K12" s="21">
        <f t="shared" si="1"/>
        <v>95</v>
      </c>
      <c r="L12" s="23">
        <v>34</v>
      </c>
      <c r="M12" s="20">
        <f t="shared" si="2"/>
        <v>68</v>
      </c>
      <c r="N12" s="4">
        <v>6</v>
      </c>
      <c r="O12" s="19">
        <v>8</v>
      </c>
      <c r="P12" s="21">
        <f t="shared" si="3"/>
        <v>60</v>
      </c>
      <c r="Q12" s="63">
        <v>11</v>
      </c>
      <c r="R12" s="64">
        <f t="shared" si="4"/>
        <v>110</v>
      </c>
      <c r="S12" s="4">
        <v>53</v>
      </c>
      <c r="T12" s="21">
        <f t="shared" si="5"/>
        <v>106</v>
      </c>
      <c r="U12" s="23">
        <v>48</v>
      </c>
      <c r="V12" s="20">
        <f t="shared" si="6"/>
        <v>96</v>
      </c>
      <c r="W12" s="4">
        <v>37</v>
      </c>
      <c r="X12" s="21">
        <f t="shared" si="7"/>
        <v>74</v>
      </c>
      <c r="Y12" s="23">
        <v>66</v>
      </c>
      <c r="Z12" s="20">
        <f t="shared" si="8"/>
        <v>132</v>
      </c>
      <c r="AA12" s="4">
        <v>88</v>
      </c>
      <c r="AB12" s="21">
        <f t="shared" si="9"/>
        <v>88</v>
      </c>
      <c r="AC12" s="23">
        <v>2</v>
      </c>
      <c r="AD12" s="20">
        <f t="shared" si="10"/>
        <v>30</v>
      </c>
      <c r="AE12" s="4">
        <v>11</v>
      </c>
      <c r="AF12" s="21">
        <f t="shared" si="11"/>
        <v>110</v>
      </c>
      <c r="AG12" s="78">
        <f t="shared" si="12"/>
        <v>1068</v>
      </c>
    </row>
    <row r="13" spans="2:36" s="2" customFormat="1" ht="24" customHeight="1" x14ac:dyDescent="0.25">
      <c r="B13" s="4">
        <v>9</v>
      </c>
      <c r="C13" s="90" t="s">
        <v>41</v>
      </c>
      <c r="D13" s="21" t="s">
        <v>73</v>
      </c>
      <c r="E13" s="22" t="s">
        <v>46</v>
      </c>
      <c r="F13" s="4">
        <v>7</v>
      </c>
      <c r="G13" s="19">
        <v>8</v>
      </c>
      <c r="H13" s="21">
        <f t="shared" si="0"/>
        <v>63</v>
      </c>
      <c r="I13" s="4">
        <v>29</v>
      </c>
      <c r="J13" s="19">
        <v>27</v>
      </c>
      <c r="K13" s="21">
        <f t="shared" si="1"/>
        <v>56</v>
      </c>
      <c r="L13" s="23">
        <v>40</v>
      </c>
      <c r="M13" s="20">
        <f t="shared" si="2"/>
        <v>80</v>
      </c>
      <c r="N13" s="4">
        <v>11</v>
      </c>
      <c r="O13" s="19">
        <v>13</v>
      </c>
      <c r="P13" s="21">
        <f t="shared" si="3"/>
        <v>110</v>
      </c>
      <c r="Q13" s="63">
        <v>11</v>
      </c>
      <c r="R13" s="64">
        <f t="shared" si="4"/>
        <v>110</v>
      </c>
      <c r="S13" s="4">
        <v>78</v>
      </c>
      <c r="T13" s="21">
        <f t="shared" si="5"/>
        <v>156</v>
      </c>
      <c r="U13" s="23">
        <v>61</v>
      </c>
      <c r="V13" s="20">
        <f t="shared" si="6"/>
        <v>122</v>
      </c>
      <c r="W13" s="4">
        <v>18</v>
      </c>
      <c r="X13" s="21">
        <f t="shared" si="7"/>
        <v>36</v>
      </c>
      <c r="Y13" s="23">
        <v>79</v>
      </c>
      <c r="Z13" s="20">
        <f t="shared" si="8"/>
        <v>158</v>
      </c>
      <c r="AA13" s="4">
        <v>66</v>
      </c>
      <c r="AB13" s="21">
        <f t="shared" si="9"/>
        <v>66</v>
      </c>
      <c r="AC13" s="23">
        <v>4</v>
      </c>
      <c r="AD13" s="20">
        <f t="shared" si="10"/>
        <v>60</v>
      </c>
      <c r="AE13" s="4">
        <v>3</v>
      </c>
      <c r="AF13" s="21">
        <f t="shared" si="11"/>
        <v>30</v>
      </c>
      <c r="AG13" s="78">
        <f t="shared" si="12"/>
        <v>1047</v>
      </c>
    </row>
    <row r="14" spans="2:36" s="2" customFormat="1" ht="24" customHeight="1" x14ac:dyDescent="0.25">
      <c r="B14" s="4">
        <v>10</v>
      </c>
      <c r="C14" s="90" t="s">
        <v>96</v>
      </c>
      <c r="D14" s="21" t="s">
        <v>63</v>
      </c>
      <c r="E14" s="22" t="s">
        <v>45</v>
      </c>
      <c r="F14" s="4">
        <v>8</v>
      </c>
      <c r="G14" s="19">
        <v>13</v>
      </c>
      <c r="H14" s="21">
        <f t="shared" si="0"/>
        <v>72</v>
      </c>
      <c r="I14" s="4">
        <v>30</v>
      </c>
      <c r="J14" s="19">
        <v>16</v>
      </c>
      <c r="K14" s="21">
        <f t="shared" si="1"/>
        <v>46</v>
      </c>
      <c r="L14" s="23">
        <v>66</v>
      </c>
      <c r="M14" s="20">
        <f t="shared" si="2"/>
        <v>132</v>
      </c>
      <c r="N14" s="4">
        <v>4</v>
      </c>
      <c r="O14" s="19">
        <v>6</v>
      </c>
      <c r="P14" s="21">
        <f t="shared" si="3"/>
        <v>40</v>
      </c>
      <c r="Q14" s="63">
        <v>11</v>
      </c>
      <c r="R14" s="64">
        <f t="shared" si="4"/>
        <v>110</v>
      </c>
      <c r="S14" s="4">
        <v>62</v>
      </c>
      <c r="T14" s="21">
        <f t="shared" si="5"/>
        <v>124</v>
      </c>
      <c r="U14" s="23">
        <v>39</v>
      </c>
      <c r="V14" s="20">
        <f t="shared" si="6"/>
        <v>78</v>
      </c>
      <c r="W14" s="4">
        <v>4</v>
      </c>
      <c r="X14" s="21">
        <f t="shared" si="7"/>
        <v>8</v>
      </c>
      <c r="Y14" s="23">
        <v>77</v>
      </c>
      <c r="Z14" s="20">
        <f t="shared" si="8"/>
        <v>154</v>
      </c>
      <c r="AA14" s="4">
        <v>49</v>
      </c>
      <c r="AB14" s="21">
        <f t="shared" si="9"/>
        <v>49</v>
      </c>
      <c r="AC14" s="23">
        <v>7</v>
      </c>
      <c r="AD14" s="20">
        <f t="shared" si="10"/>
        <v>105</v>
      </c>
      <c r="AE14" s="4">
        <v>5</v>
      </c>
      <c r="AF14" s="21">
        <f t="shared" si="11"/>
        <v>50</v>
      </c>
      <c r="AG14" s="78">
        <f t="shared" si="12"/>
        <v>968</v>
      </c>
    </row>
    <row r="15" spans="2:36" s="2" customFormat="1" ht="24" customHeight="1" x14ac:dyDescent="0.25">
      <c r="B15" s="4">
        <v>11</v>
      </c>
      <c r="C15" s="90" t="s">
        <v>82</v>
      </c>
      <c r="D15" s="21" t="s">
        <v>73</v>
      </c>
      <c r="E15" s="22" t="s">
        <v>46</v>
      </c>
      <c r="F15" s="4">
        <v>5</v>
      </c>
      <c r="G15" s="19">
        <v>8</v>
      </c>
      <c r="H15" s="21">
        <f t="shared" si="0"/>
        <v>45</v>
      </c>
      <c r="I15" s="4">
        <v>35</v>
      </c>
      <c r="J15" s="19">
        <v>48</v>
      </c>
      <c r="K15" s="21">
        <f t="shared" si="1"/>
        <v>83</v>
      </c>
      <c r="L15" s="23">
        <v>34</v>
      </c>
      <c r="M15" s="20">
        <f t="shared" si="2"/>
        <v>68</v>
      </c>
      <c r="N15" s="4">
        <v>5</v>
      </c>
      <c r="O15" s="19">
        <v>7</v>
      </c>
      <c r="P15" s="21">
        <f t="shared" si="3"/>
        <v>50</v>
      </c>
      <c r="Q15" s="63">
        <v>11</v>
      </c>
      <c r="R15" s="64">
        <f t="shared" si="4"/>
        <v>110</v>
      </c>
      <c r="S15" s="4">
        <v>49</v>
      </c>
      <c r="T15" s="21">
        <f t="shared" si="5"/>
        <v>98</v>
      </c>
      <c r="U15" s="23">
        <v>60</v>
      </c>
      <c r="V15" s="20">
        <f t="shared" si="6"/>
        <v>120</v>
      </c>
      <c r="W15" s="4">
        <v>36</v>
      </c>
      <c r="X15" s="21">
        <f t="shared" si="7"/>
        <v>72</v>
      </c>
      <c r="Y15" s="23">
        <v>54</v>
      </c>
      <c r="Z15" s="20">
        <f t="shared" si="8"/>
        <v>108</v>
      </c>
      <c r="AA15" s="4">
        <v>81</v>
      </c>
      <c r="AB15" s="21">
        <f t="shared" si="9"/>
        <v>81</v>
      </c>
      <c r="AC15" s="23">
        <v>3</v>
      </c>
      <c r="AD15" s="20">
        <f t="shared" si="10"/>
        <v>45</v>
      </c>
      <c r="AE15" s="4">
        <v>6</v>
      </c>
      <c r="AF15" s="21">
        <f t="shared" si="11"/>
        <v>60</v>
      </c>
      <c r="AG15" s="78">
        <f t="shared" si="12"/>
        <v>940</v>
      </c>
    </row>
    <row r="16" spans="2:36" s="2" customFormat="1" ht="24" customHeight="1" x14ac:dyDescent="0.25">
      <c r="B16" s="4">
        <v>12</v>
      </c>
      <c r="C16" s="90" t="s">
        <v>94</v>
      </c>
      <c r="D16" s="21" t="s">
        <v>63</v>
      </c>
      <c r="E16" s="22" t="s">
        <v>46</v>
      </c>
      <c r="F16" s="4">
        <v>4</v>
      </c>
      <c r="G16" s="19">
        <v>7</v>
      </c>
      <c r="H16" s="21">
        <f t="shared" si="0"/>
        <v>36</v>
      </c>
      <c r="I16" s="4">
        <v>27</v>
      </c>
      <c r="J16" s="19">
        <v>30</v>
      </c>
      <c r="K16" s="21">
        <f t="shared" si="1"/>
        <v>57</v>
      </c>
      <c r="L16" s="23">
        <v>40</v>
      </c>
      <c r="M16" s="20">
        <f t="shared" si="2"/>
        <v>80</v>
      </c>
      <c r="N16" s="4">
        <v>7</v>
      </c>
      <c r="O16" s="19">
        <v>9</v>
      </c>
      <c r="P16" s="21">
        <f t="shared" si="3"/>
        <v>70</v>
      </c>
      <c r="Q16" s="63">
        <v>11</v>
      </c>
      <c r="R16" s="64">
        <f t="shared" si="4"/>
        <v>110</v>
      </c>
      <c r="S16" s="4">
        <v>39</v>
      </c>
      <c r="T16" s="21">
        <f t="shared" si="5"/>
        <v>78</v>
      </c>
      <c r="U16" s="23">
        <v>41</v>
      </c>
      <c r="V16" s="20">
        <f t="shared" si="6"/>
        <v>82</v>
      </c>
      <c r="W16" s="4">
        <v>6</v>
      </c>
      <c r="X16" s="21">
        <f t="shared" si="7"/>
        <v>12</v>
      </c>
      <c r="Y16" s="23">
        <v>36</v>
      </c>
      <c r="Z16" s="20">
        <f t="shared" si="8"/>
        <v>72</v>
      </c>
      <c r="AA16" s="4">
        <v>64</v>
      </c>
      <c r="AB16" s="21">
        <f t="shared" si="9"/>
        <v>64</v>
      </c>
      <c r="AC16" s="23">
        <v>3</v>
      </c>
      <c r="AD16" s="20">
        <f t="shared" si="10"/>
        <v>45</v>
      </c>
      <c r="AE16" s="4">
        <v>7</v>
      </c>
      <c r="AF16" s="21">
        <f t="shared" si="11"/>
        <v>70</v>
      </c>
      <c r="AG16" s="78">
        <f t="shared" si="12"/>
        <v>776</v>
      </c>
    </row>
    <row r="17" spans="2:33" s="2" customFormat="1" ht="24" customHeight="1" x14ac:dyDescent="0.25">
      <c r="B17" s="4">
        <v>13</v>
      </c>
      <c r="C17" s="90" t="s">
        <v>53</v>
      </c>
      <c r="D17" s="21" t="s">
        <v>64</v>
      </c>
      <c r="E17" s="22" t="s">
        <v>51</v>
      </c>
      <c r="F17" s="4">
        <v>1</v>
      </c>
      <c r="G17" s="19">
        <v>5</v>
      </c>
      <c r="H17" s="21">
        <f t="shared" si="0"/>
        <v>9</v>
      </c>
      <c r="I17" s="4">
        <v>17</v>
      </c>
      <c r="J17" s="19">
        <v>12</v>
      </c>
      <c r="K17" s="21">
        <f t="shared" si="1"/>
        <v>29</v>
      </c>
      <c r="L17" s="23">
        <v>18</v>
      </c>
      <c r="M17" s="20">
        <f t="shared" si="2"/>
        <v>36</v>
      </c>
      <c r="N17" s="4">
        <v>3</v>
      </c>
      <c r="O17" s="19">
        <v>5</v>
      </c>
      <c r="P17" s="21">
        <f t="shared" si="3"/>
        <v>30</v>
      </c>
      <c r="Q17" s="63">
        <v>11</v>
      </c>
      <c r="R17" s="64">
        <f t="shared" si="4"/>
        <v>110</v>
      </c>
      <c r="S17" s="4">
        <v>71</v>
      </c>
      <c r="T17" s="21">
        <f t="shared" si="5"/>
        <v>142</v>
      </c>
      <c r="U17" s="23">
        <v>29</v>
      </c>
      <c r="V17" s="20">
        <f t="shared" si="6"/>
        <v>58</v>
      </c>
      <c r="W17" s="4">
        <v>13</v>
      </c>
      <c r="X17" s="21">
        <f t="shared" si="7"/>
        <v>26</v>
      </c>
      <c r="Y17" s="23">
        <v>53</v>
      </c>
      <c r="Z17" s="20">
        <f t="shared" si="8"/>
        <v>106</v>
      </c>
      <c r="AA17" s="4">
        <v>0</v>
      </c>
      <c r="AB17" s="21">
        <f t="shared" si="9"/>
        <v>0</v>
      </c>
      <c r="AC17" s="23">
        <v>2</v>
      </c>
      <c r="AD17" s="20">
        <f t="shared" si="10"/>
        <v>30</v>
      </c>
      <c r="AE17" s="4">
        <v>0</v>
      </c>
      <c r="AF17" s="21">
        <f t="shared" si="11"/>
        <v>0</v>
      </c>
      <c r="AG17" s="78">
        <f t="shared" si="12"/>
        <v>576</v>
      </c>
    </row>
    <row r="18" spans="2:33" s="2" customFormat="1" ht="24" customHeight="1" x14ac:dyDescent="0.25">
      <c r="B18" s="4">
        <v>14</v>
      </c>
      <c r="C18" s="90" t="s">
        <v>34</v>
      </c>
      <c r="D18" s="21" t="s">
        <v>64</v>
      </c>
      <c r="E18" s="22" t="s">
        <v>46</v>
      </c>
      <c r="F18" s="4">
        <v>8</v>
      </c>
      <c r="G18" s="19">
        <v>8</v>
      </c>
      <c r="H18" s="21">
        <f t="shared" si="0"/>
        <v>72</v>
      </c>
      <c r="I18" s="4">
        <v>85</v>
      </c>
      <c r="J18" s="19">
        <v>70</v>
      </c>
      <c r="K18" s="21">
        <f t="shared" si="1"/>
        <v>155</v>
      </c>
      <c r="L18" s="23">
        <v>50</v>
      </c>
      <c r="M18" s="20">
        <f t="shared" si="2"/>
        <v>100</v>
      </c>
      <c r="N18" s="4">
        <v>13</v>
      </c>
      <c r="O18" s="19">
        <v>15</v>
      </c>
      <c r="P18" s="21">
        <f t="shared" si="3"/>
        <v>130</v>
      </c>
      <c r="Q18" s="63">
        <v>10</v>
      </c>
      <c r="R18" s="64">
        <f t="shared" si="4"/>
        <v>100</v>
      </c>
      <c r="S18" s="4">
        <v>118</v>
      </c>
      <c r="T18" s="21">
        <f t="shared" si="5"/>
        <v>236</v>
      </c>
      <c r="U18" s="23">
        <v>86</v>
      </c>
      <c r="V18" s="20">
        <f t="shared" si="6"/>
        <v>172</v>
      </c>
      <c r="W18" s="4">
        <v>56</v>
      </c>
      <c r="X18" s="21">
        <f t="shared" si="7"/>
        <v>112</v>
      </c>
      <c r="Y18" s="23">
        <v>70</v>
      </c>
      <c r="Z18" s="20">
        <f t="shared" si="8"/>
        <v>140</v>
      </c>
      <c r="AA18" s="4">
        <v>88</v>
      </c>
      <c r="AB18" s="21">
        <f t="shared" si="9"/>
        <v>88</v>
      </c>
      <c r="AC18" s="23">
        <v>10</v>
      </c>
      <c r="AD18" s="20">
        <f t="shared" si="10"/>
        <v>150</v>
      </c>
      <c r="AE18" s="4">
        <v>6</v>
      </c>
      <c r="AF18" s="21">
        <f t="shared" si="11"/>
        <v>60</v>
      </c>
      <c r="AG18" s="78">
        <f t="shared" si="12"/>
        <v>1515</v>
      </c>
    </row>
    <row r="19" spans="2:33" s="2" customFormat="1" ht="24" customHeight="1" x14ac:dyDescent="0.25">
      <c r="B19" s="4">
        <v>15</v>
      </c>
      <c r="C19" s="90" t="s">
        <v>109</v>
      </c>
      <c r="D19" s="21" t="s">
        <v>64</v>
      </c>
      <c r="E19" s="22" t="s">
        <v>46</v>
      </c>
      <c r="F19" s="4">
        <v>9</v>
      </c>
      <c r="G19" s="19">
        <v>10</v>
      </c>
      <c r="H19" s="21">
        <f t="shared" si="0"/>
        <v>81</v>
      </c>
      <c r="I19" s="4">
        <v>50</v>
      </c>
      <c r="J19" s="19">
        <v>48</v>
      </c>
      <c r="K19" s="21">
        <f t="shared" si="1"/>
        <v>98</v>
      </c>
      <c r="L19" s="23">
        <v>64</v>
      </c>
      <c r="M19" s="20">
        <f t="shared" si="2"/>
        <v>128</v>
      </c>
      <c r="N19" s="4">
        <v>13</v>
      </c>
      <c r="O19" s="19">
        <v>15</v>
      </c>
      <c r="P19" s="21">
        <f t="shared" si="3"/>
        <v>130</v>
      </c>
      <c r="Q19" s="63">
        <v>10</v>
      </c>
      <c r="R19" s="64">
        <f t="shared" si="4"/>
        <v>100</v>
      </c>
      <c r="S19" s="4">
        <v>70</v>
      </c>
      <c r="T19" s="21">
        <f t="shared" si="5"/>
        <v>140</v>
      </c>
      <c r="U19" s="23">
        <v>47</v>
      </c>
      <c r="V19" s="20">
        <f t="shared" si="6"/>
        <v>94</v>
      </c>
      <c r="W19" s="4">
        <v>22</v>
      </c>
      <c r="X19" s="21">
        <f t="shared" si="7"/>
        <v>44</v>
      </c>
      <c r="Y19" s="23">
        <v>59</v>
      </c>
      <c r="Z19" s="20">
        <f t="shared" si="8"/>
        <v>118</v>
      </c>
      <c r="AA19" s="4">
        <v>73</v>
      </c>
      <c r="AB19" s="21">
        <f t="shared" si="9"/>
        <v>73</v>
      </c>
      <c r="AC19" s="23">
        <v>10</v>
      </c>
      <c r="AD19" s="20">
        <f t="shared" si="10"/>
        <v>150</v>
      </c>
      <c r="AE19" s="4">
        <v>7</v>
      </c>
      <c r="AF19" s="21">
        <f t="shared" si="11"/>
        <v>70</v>
      </c>
      <c r="AG19" s="78">
        <f t="shared" si="12"/>
        <v>1226</v>
      </c>
    </row>
    <row r="20" spans="2:33" s="2" customFormat="1" ht="24" customHeight="1" x14ac:dyDescent="0.25">
      <c r="B20" s="4">
        <v>16</v>
      </c>
      <c r="C20" s="90" t="s">
        <v>111</v>
      </c>
      <c r="D20" s="21" t="s">
        <v>64</v>
      </c>
      <c r="E20" s="22" t="s">
        <v>46</v>
      </c>
      <c r="F20" s="4">
        <v>4</v>
      </c>
      <c r="G20" s="19">
        <v>8</v>
      </c>
      <c r="H20" s="21">
        <f t="shared" si="0"/>
        <v>36</v>
      </c>
      <c r="I20" s="4">
        <v>74</v>
      </c>
      <c r="J20" s="19">
        <v>64</v>
      </c>
      <c r="K20" s="21">
        <f t="shared" si="1"/>
        <v>138</v>
      </c>
      <c r="L20" s="23">
        <v>30</v>
      </c>
      <c r="M20" s="20">
        <f t="shared" si="2"/>
        <v>60</v>
      </c>
      <c r="N20" s="4">
        <v>8</v>
      </c>
      <c r="O20" s="19">
        <v>10</v>
      </c>
      <c r="P20" s="21">
        <f t="shared" si="3"/>
        <v>80</v>
      </c>
      <c r="Q20" s="63">
        <v>10</v>
      </c>
      <c r="R20" s="64">
        <f t="shared" si="4"/>
        <v>100</v>
      </c>
      <c r="S20" s="4">
        <v>75</v>
      </c>
      <c r="T20" s="21">
        <f t="shared" si="5"/>
        <v>150</v>
      </c>
      <c r="U20" s="23">
        <v>76</v>
      </c>
      <c r="V20" s="20">
        <f t="shared" si="6"/>
        <v>152</v>
      </c>
      <c r="W20" s="4">
        <v>52</v>
      </c>
      <c r="X20" s="21">
        <f t="shared" si="7"/>
        <v>104</v>
      </c>
      <c r="Y20" s="23">
        <v>70</v>
      </c>
      <c r="Z20" s="20">
        <f t="shared" si="8"/>
        <v>140</v>
      </c>
      <c r="AA20" s="4">
        <v>36</v>
      </c>
      <c r="AB20" s="21">
        <f t="shared" si="9"/>
        <v>36</v>
      </c>
      <c r="AC20" s="23">
        <v>9</v>
      </c>
      <c r="AD20" s="20">
        <f t="shared" si="10"/>
        <v>135</v>
      </c>
      <c r="AE20" s="4">
        <v>9</v>
      </c>
      <c r="AF20" s="21">
        <f t="shared" si="11"/>
        <v>90</v>
      </c>
      <c r="AG20" s="78">
        <f t="shared" si="12"/>
        <v>1221</v>
      </c>
    </row>
    <row r="21" spans="2:33" s="2" customFormat="1" ht="24" customHeight="1" x14ac:dyDescent="0.25">
      <c r="B21" s="4">
        <v>17</v>
      </c>
      <c r="C21" s="90" t="s">
        <v>43</v>
      </c>
      <c r="D21" s="21" t="s">
        <v>73</v>
      </c>
      <c r="E21" s="22" t="s">
        <v>46</v>
      </c>
      <c r="F21" s="4">
        <v>7</v>
      </c>
      <c r="G21" s="19">
        <v>10</v>
      </c>
      <c r="H21" s="21">
        <f t="shared" si="0"/>
        <v>63</v>
      </c>
      <c r="I21" s="4">
        <v>67</v>
      </c>
      <c r="J21" s="19">
        <v>54</v>
      </c>
      <c r="K21" s="21">
        <f t="shared" si="1"/>
        <v>121</v>
      </c>
      <c r="L21" s="23">
        <v>46</v>
      </c>
      <c r="M21" s="20">
        <f t="shared" si="2"/>
        <v>92</v>
      </c>
      <c r="N21" s="4">
        <v>6</v>
      </c>
      <c r="O21" s="19">
        <v>8</v>
      </c>
      <c r="P21" s="21">
        <f t="shared" si="3"/>
        <v>60</v>
      </c>
      <c r="Q21" s="63">
        <v>10</v>
      </c>
      <c r="R21" s="64">
        <f t="shared" si="4"/>
        <v>100</v>
      </c>
      <c r="S21" s="4">
        <v>59</v>
      </c>
      <c r="T21" s="21">
        <f t="shared" si="5"/>
        <v>118</v>
      </c>
      <c r="U21" s="23">
        <v>82</v>
      </c>
      <c r="V21" s="20">
        <f t="shared" si="6"/>
        <v>164</v>
      </c>
      <c r="W21" s="4">
        <v>37</v>
      </c>
      <c r="X21" s="21">
        <f t="shared" si="7"/>
        <v>74</v>
      </c>
      <c r="Y21" s="23">
        <v>72</v>
      </c>
      <c r="Z21" s="20">
        <f t="shared" si="8"/>
        <v>144</v>
      </c>
      <c r="AA21" s="4">
        <v>78</v>
      </c>
      <c r="AB21" s="21">
        <f t="shared" si="9"/>
        <v>78</v>
      </c>
      <c r="AC21" s="23">
        <v>4</v>
      </c>
      <c r="AD21" s="20">
        <f t="shared" si="10"/>
        <v>60</v>
      </c>
      <c r="AE21" s="4">
        <v>6</v>
      </c>
      <c r="AF21" s="21">
        <f t="shared" si="11"/>
        <v>60</v>
      </c>
      <c r="AG21" s="78">
        <f t="shared" si="12"/>
        <v>1134</v>
      </c>
    </row>
    <row r="22" spans="2:33" s="2" customFormat="1" ht="24" customHeight="1" x14ac:dyDescent="0.25">
      <c r="B22" s="4">
        <v>18</v>
      </c>
      <c r="C22" s="90" t="s">
        <v>97</v>
      </c>
      <c r="D22" s="21" t="s">
        <v>64</v>
      </c>
      <c r="E22" s="22" t="s">
        <v>45</v>
      </c>
      <c r="F22" s="4">
        <v>6</v>
      </c>
      <c r="G22" s="19">
        <v>8</v>
      </c>
      <c r="H22" s="21">
        <f t="shared" si="0"/>
        <v>54</v>
      </c>
      <c r="I22" s="4">
        <v>59</v>
      </c>
      <c r="J22" s="19">
        <v>52</v>
      </c>
      <c r="K22" s="21">
        <f t="shared" si="1"/>
        <v>111</v>
      </c>
      <c r="L22" s="23">
        <v>49</v>
      </c>
      <c r="M22" s="20">
        <f t="shared" si="2"/>
        <v>98</v>
      </c>
      <c r="N22" s="4">
        <v>9</v>
      </c>
      <c r="O22" s="19">
        <v>11</v>
      </c>
      <c r="P22" s="21">
        <f t="shared" si="3"/>
        <v>90</v>
      </c>
      <c r="Q22" s="63">
        <v>10</v>
      </c>
      <c r="R22" s="64">
        <f t="shared" si="4"/>
        <v>100</v>
      </c>
      <c r="S22" s="4">
        <v>53</v>
      </c>
      <c r="T22" s="21">
        <f t="shared" si="5"/>
        <v>106</v>
      </c>
      <c r="U22" s="23">
        <v>72</v>
      </c>
      <c r="V22" s="20">
        <f t="shared" si="6"/>
        <v>144</v>
      </c>
      <c r="W22" s="4">
        <v>2</v>
      </c>
      <c r="X22" s="21">
        <f t="shared" si="7"/>
        <v>4</v>
      </c>
      <c r="Y22" s="23">
        <v>66</v>
      </c>
      <c r="Z22" s="20">
        <f t="shared" si="8"/>
        <v>132</v>
      </c>
      <c r="AA22" s="4">
        <v>77</v>
      </c>
      <c r="AB22" s="21">
        <f t="shared" si="9"/>
        <v>77</v>
      </c>
      <c r="AC22" s="23">
        <v>4</v>
      </c>
      <c r="AD22" s="20">
        <f t="shared" si="10"/>
        <v>60</v>
      </c>
      <c r="AE22" s="4">
        <v>7</v>
      </c>
      <c r="AF22" s="21">
        <f t="shared" si="11"/>
        <v>70</v>
      </c>
      <c r="AG22" s="78">
        <f t="shared" si="12"/>
        <v>1046</v>
      </c>
    </row>
    <row r="23" spans="2:33" s="2" customFormat="1" ht="24" customHeight="1" x14ac:dyDescent="0.25">
      <c r="B23" s="4">
        <v>19</v>
      </c>
      <c r="C23" s="90" t="s">
        <v>90</v>
      </c>
      <c r="D23" s="21" t="s">
        <v>63</v>
      </c>
      <c r="E23" s="22" t="s">
        <v>46</v>
      </c>
      <c r="F23" s="4">
        <v>5</v>
      </c>
      <c r="G23" s="19">
        <v>10</v>
      </c>
      <c r="H23" s="21">
        <f t="shared" si="0"/>
        <v>45</v>
      </c>
      <c r="I23" s="4">
        <v>66</v>
      </c>
      <c r="J23" s="19">
        <v>55</v>
      </c>
      <c r="K23" s="21">
        <f t="shared" si="1"/>
        <v>121</v>
      </c>
      <c r="L23" s="23">
        <v>38</v>
      </c>
      <c r="M23" s="20">
        <f t="shared" si="2"/>
        <v>76</v>
      </c>
      <c r="N23" s="4">
        <v>7</v>
      </c>
      <c r="O23" s="19">
        <v>9</v>
      </c>
      <c r="P23" s="21">
        <f t="shared" si="3"/>
        <v>70</v>
      </c>
      <c r="Q23" s="63">
        <v>10</v>
      </c>
      <c r="R23" s="64">
        <f t="shared" si="4"/>
        <v>100</v>
      </c>
      <c r="S23" s="4">
        <v>56</v>
      </c>
      <c r="T23" s="21">
        <f t="shared" si="5"/>
        <v>112</v>
      </c>
      <c r="U23" s="23">
        <v>58</v>
      </c>
      <c r="V23" s="20">
        <f t="shared" si="6"/>
        <v>116</v>
      </c>
      <c r="W23" s="4">
        <v>29</v>
      </c>
      <c r="X23" s="21">
        <f t="shared" si="7"/>
        <v>58</v>
      </c>
      <c r="Y23" s="23">
        <v>60</v>
      </c>
      <c r="Z23" s="20">
        <f t="shared" si="8"/>
        <v>120</v>
      </c>
      <c r="AA23" s="4">
        <v>74</v>
      </c>
      <c r="AB23" s="21">
        <f t="shared" si="9"/>
        <v>74</v>
      </c>
      <c r="AC23" s="23">
        <v>5</v>
      </c>
      <c r="AD23" s="20">
        <f t="shared" si="10"/>
        <v>75</v>
      </c>
      <c r="AE23" s="4">
        <v>4</v>
      </c>
      <c r="AF23" s="21">
        <f t="shared" si="11"/>
        <v>40</v>
      </c>
      <c r="AG23" s="78">
        <f t="shared" si="12"/>
        <v>1007</v>
      </c>
    </row>
    <row r="24" spans="2:33" s="2" customFormat="1" ht="24" customHeight="1" x14ac:dyDescent="0.25">
      <c r="B24" s="4">
        <v>20</v>
      </c>
      <c r="C24" s="90" t="s">
        <v>83</v>
      </c>
      <c r="D24" s="21" t="s">
        <v>84</v>
      </c>
      <c r="E24" s="22" t="s">
        <v>46</v>
      </c>
      <c r="F24" s="4">
        <v>6</v>
      </c>
      <c r="G24" s="19">
        <v>11</v>
      </c>
      <c r="H24" s="21">
        <f t="shared" si="0"/>
        <v>54</v>
      </c>
      <c r="I24" s="4">
        <v>56</v>
      </c>
      <c r="J24" s="19">
        <v>31</v>
      </c>
      <c r="K24" s="21">
        <f t="shared" si="1"/>
        <v>87</v>
      </c>
      <c r="L24" s="23">
        <v>39</v>
      </c>
      <c r="M24" s="20">
        <f t="shared" si="2"/>
        <v>78</v>
      </c>
      <c r="N24" s="4">
        <v>8</v>
      </c>
      <c r="O24" s="19">
        <v>10</v>
      </c>
      <c r="P24" s="21">
        <f t="shared" si="3"/>
        <v>80</v>
      </c>
      <c r="Q24" s="63">
        <v>10</v>
      </c>
      <c r="R24" s="64">
        <f t="shared" si="4"/>
        <v>100</v>
      </c>
      <c r="S24" s="4">
        <v>61</v>
      </c>
      <c r="T24" s="21">
        <f t="shared" si="5"/>
        <v>122</v>
      </c>
      <c r="U24" s="23">
        <v>39</v>
      </c>
      <c r="V24" s="20">
        <f t="shared" si="6"/>
        <v>78</v>
      </c>
      <c r="W24" s="4">
        <v>20</v>
      </c>
      <c r="X24" s="21">
        <f t="shared" si="7"/>
        <v>40</v>
      </c>
      <c r="Y24" s="23">
        <v>66</v>
      </c>
      <c r="Z24" s="20">
        <f t="shared" si="8"/>
        <v>132</v>
      </c>
      <c r="AA24" s="4">
        <v>88</v>
      </c>
      <c r="AB24" s="21">
        <f t="shared" si="9"/>
        <v>88</v>
      </c>
      <c r="AC24" s="23">
        <v>4</v>
      </c>
      <c r="AD24" s="20">
        <f t="shared" si="10"/>
        <v>60</v>
      </c>
      <c r="AE24" s="4">
        <v>8</v>
      </c>
      <c r="AF24" s="21">
        <f t="shared" si="11"/>
        <v>80</v>
      </c>
      <c r="AG24" s="78">
        <f t="shared" si="12"/>
        <v>999</v>
      </c>
    </row>
    <row r="25" spans="2:33" s="2" customFormat="1" ht="24" customHeight="1" x14ac:dyDescent="0.25">
      <c r="B25" s="4">
        <v>21</v>
      </c>
      <c r="C25" s="90" t="s">
        <v>112</v>
      </c>
      <c r="D25" s="21" t="s">
        <v>64</v>
      </c>
      <c r="E25" s="22" t="s">
        <v>46</v>
      </c>
      <c r="F25" s="4">
        <v>4</v>
      </c>
      <c r="G25" s="19">
        <v>7</v>
      </c>
      <c r="H25" s="21">
        <f t="shared" si="0"/>
        <v>36</v>
      </c>
      <c r="I25" s="4">
        <v>57</v>
      </c>
      <c r="J25" s="19">
        <v>41</v>
      </c>
      <c r="K25" s="21">
        <f t="shared" si="1"/>
        <v>98</v>
      </c>
      <c r="L25" s="23">
        <v>30</v>
      </c>
      <c r="M25" s="20">
        <f t="shared" si="2"/>
        <v>60</v>
      </c>
      <c r="N25" s="4">
        <v>12</v>
      </c>
      <c r="O25" s="19">
        <v>14</v>
      </c>
      <c r="P25" s="21">
        <f t="shared" si="3"/>
        <v>120</v>
      </c>
      <c r="Q25" s="63">
        <v>10</v>
      </c>
      <c r="R25" s="64">
        <f t="shared" si="4"/>
        <v>100</v>
      </c>
      <c r="S25" s="4">
        <v>48</v>
      </c>
      <c r="T25" s="21">
        <f t="shared" si="5"/>
        <v>96</v>
      </c>
      <c r="U25" s="23">
        <v>49</v>
      </c>
      <c r="V25" s="20">
        <f t="shared" si="6"/>
        <v>98</v>
      </c>
      <c r="W25" s="4">
        <v>12</v>
      </c>
      <c r="X25" s="21">
        <f t="shared" si="7"/>
        <v>24</v>
      </c>
      <c r="Y25" s="23">
        <v>44</v>
      </c>
      <c r="Z25" s="20">
        <f t="shared" si="8"/>
        <v>88</v>
      </c>
      <c r="AA25" s="4">
        <v>92</v>
      </c>
      <c r="AB25" s="21">
        <f t="shared" si="9"/>
        <v>92</v>
      </c>
      <c r="AC25" s="23">
        <v>4</v>
      </c>
      <c r="AD25" s="20">
        <f t="shared" si="10"/>
        <v>60</v>
      </c>
      <c r="AE25" s="4">
        <v>2</v>
      </c>
      <c r="AF25" s="21">
        <f t="shared" si="11"/>
        <v>20</v>
      </c>
      <c r="AG25" s="78">
        <f t="shared" si="12"/>
        <v>892</v>
      </c>
    </row>
    <row r="26" spans="2:33" s="2" customFormat="1" ht="24" customHeight="1" x14ac:dyDescent="0.25">
      <c r="B26" s="4">
        <v>22</v>
      </c>
      <c r="C26" s="90" t="s">
        <v>92</v>
      </c>
      <c r="D26" s="21" t="s">
        <v>63</v>
      </c>
      <c r="E26" s="22" t="s">
        <v>46</v>
      </c>
      <c r="F26" s="4">
        <v>5</v>
      </c>
      <c r="G26" s="19">
        <v>7</v>
      </c>
      <c r="H26" s="21">
        <f t="shared" si="0"/>
        <v>45</v>
      </c>
      <c r="I26" s="4">
        <v>24</v>
      </c>
      <c r="J26" s="19">
        <v>30</v>
      </c>
      <c r="K26" s="21">
        <f t="shared" si="1"/>
        <v>54</v>
      </c>
      <c r="L26" s="23">
        <v>34</v>
      </c>
      <c r="M26" s="20">
        <f t="shared" si="2"/>
        <v>68</v>
      </c>
      <c r="N26" s="4">
        <v>6</v>
      </c>
      <c r="O26" s="19">
        <v>8</v>
      </c>
      <c r="P26" s="21">
        <f t="shared" si="3"/>
        <v>60</v>
      </c>
      <c r="Q26" s="63">
        <v>10</v>
      </c>
      <c r="R26" s="64">
        <f t="shared" si="4"/>
        <v>100</v>
      </c>
      <c r="S26" s="4">
        <v>58</v>
      </c>
      <c r="T26" s="21">
        <f t="shared" si="5"/>
        <v>116</v>
      </c>
      <c r="U26" s="23">
        <v>58</v>
      </c>
      <c r="V26" s="20">
        <f t="shared" si="6"/>
        <v>116</v>
      </c>
      <c r="W26" s="4">
        <v>12</v>
      </c>
      <c r="X26" s="21">
        <f t="shared" si="7"/>
        <v>24</v>
      </c>
      <c r="Y26" s="23">
        <v>56</v>
      </c>
      <c r="Z26" s="20">
        <f t="shared" si="8"/>
        <v>112</v>
      </c>
      <c r="AA26" s="4">
        <v>62</v>
      </c>
      <c r="AB26" s="21">
        <f t="shared" si="9"/>
        <v>62</v>
      </c>
      <c r="AC26" s="23">
        <v>5</v>
      </c>
      <c r="AD26" s="20">
        <f t="shared" si="10"/>
        <v>75</v>
      </c>
      <c r="AE26" s="4">
        <v>2</v>
      </c>
      <c r="AF26" s="21">
        <f t="shared" si="11"/>
        <v>20</v>
      </c>
      <c r="AG26" s="78">
        <f t="shared" si="12"/>
        <v>852</v>
      </c>
    </row>
    <row r="27" spans="2:33" s="2" customFormat="1" ht="24" customHeight="1" x14ac:dyDescent="0.25">
      <c r="B27" s="4">
        <v>23</v>
      </c>
      <c r="C27" s="90" t="s">
        <v>37</v>
      </c>
      <c r="D27" s="21" t="s">
        <v>64</v>
      </c>
      <c r="E27" s="22" t="s">
        <v>46</v>
      </c>
      <c r="F27" s="4">
        <v>7</v>
      </c>
      <c r="G27" s="19">
        <v>8</v>
      </c>
      <c r="H27" s="21">
        <f t="shared" si="0"/>
        <v>63</v>
      </c>
      <c r="I27" s="4">
        <v>74</v>
      </c>
      <c r="J27" s="19">
        <v>58</v>
      </c>
      <c r="K27" s="21">
        <f t="shared" si="1"/>
        <v>132</v>
      </c>
      <c r="L27" s="23">
        <v>40</v>
      </c>
      <c r="M27" s="20">
        <f t="shared" si="2"/>
        <v>80</v>
      </c>
      <c r="N27" s="4">
        <v>9</v>
      </c>
      <c r="O27" s="19">
        <v>11</v>
      </c>
      <c r="P27" s="21">
        <f t="shared" si="3"/>
        <v>90</v>
      </c>
      <c r="Q27" s="63">
        <v>9</v>
      </c>
      <c r="R27" s="64">
        <f t="shared" si="4"/>
        <v>90</v>
      </c>
      <c r="S27" s="4">
        <v>58</v>
      </c>
      <c r="T27" s="21">
        <f t="shared" si="5"/>
        <v>116</v>
      </c>
      <c r="U27" s="23">
        <v>90</v>
      </c>
      <c r="V27" s="20">
        <f t="shared" si="6"/>
        <v>180</v>
      </c>
      <c r="W27" s="4">
        <v>48</v>
      </c>
      <c r="X27" s="21">
        <f t="shared" si="7"/>
        <v>96</v>
      </c>
      <c r="Y27" s="23">
        <v>68</v>
      </c>
      <c r="Z27" s="20">
        <f t="shared" si="8"/>
        <v>136</v>
      </c>
      <c r="AA27" s="4">
        <v>71</v>
      </c>
      <c r="AB27" s="21">
        <f t="shared" si="9"/>
        <v>71</v>
      </c>
      <c r="AC27" s="23">
        <v>6</v>
      </c>
      <c r="AD27" s="20">
        <f t="shared" si="10"/>
        <v>90</v>
      </c>
      <c r="AE27" s="4">
        <v>8</v>
      </c>
      <c r="AF27" s="21">
        <f t="shared" si="11"/>
        <v>80</v>
      </c>
      <c r="AG27" s="78">
        <f t="shared" si="12"/>
        <v>1224</v>
      </c>
    </row>
    <row r="28" spans="2:33" s="2" customFormat="1" ht="24" customHeight="1" x14ac:dyDescent="0.25">
      <c r="B28" s="4">
        <v>24</v>
      </c>
      <c r="C28" s="90" t="s">
        <v>110</v>
      </c>
      <c r="D28" s="21" t="s">
        <v>64</v>
      </c>
      <c r="E28" s="22" t="s">
        <v>46</v>
      </c>
      <c r="F28" s="4">
        <v>7</v>
      </c>
      <c r="G28" s="19">
        <v>7</v>
      </c>
      <c r="H28" s="21">
        <f t="shared" si="0"/>
        <v>63</v>
      </c>
      <c r="I28" s="4">
        <v>58</v>
      </c>
      <c r="J28" s="19">
        <v>39</v>
      </c>
      <c r="K28" s="21">
        <f t="shared" si="1"/>
        <v>97</v>
      </c>
      <c r="L28" s="23">
        <v>36</v>
      </c>
      <c r="M28" s="20">
        <f t="shared" si="2"/>
        <v>72</v>
      </c>
      <c r="N28" s="4">
        <v>9</v>
      </c>
      <c r="O28" s="19">
        <v>11</v>
      </c>
      <c r="P28" s="21">
        <f t="shared" si="3"/>
        <v>90</v>
      </c>
      <c r="Q28" s="63">
        <v>9</v>
      </c>
      <c r="R28" s="64">
        <f t="shared" si="4"/>
        <v>90</v>
      </c>
      <c r="S28" s="4">
        <v>73</v>
      </c>
      <c r="T28" s="21">
        <f t="shared" si="5"/>
        <v>146</v>
      </c>
      <c r="U28" s="23">
        <v>62</v>
      </c>
      <c r="V28" s="20">
        <f t="shared" si="6"/>
        <v>124</v>
      </c>
      <c r="W28" s="4">
        <v>16</v>
      </c>
      <c r="X28" s="21">
        <f t="shared" si="7"/>
        <v>32</v>
      </c>
      <c r="Y28" s="23">
        <v>80</v>
      </c>
      <c r="Z28" s="20">
        <f t="shared" si="8"/>
        <v>160</v>
      </c>
      <c r="AA28" s="4">
        <v>65</v>
      </c>
      <c r="AB28" s="21">
        <f t="shared" si="9"/>
        <v>65</v>
      </c>
      <c r="AC28" s="23">
        <v>6</v>
      </c>
      <c r="AD28" s="20">
        <f t="shared" si="10"/>
        <v>90</v>
      </c>
      <c r="AE28" s="4">
        <v>7</v>
      </c>
      <c r="AF28" s="21">
        <f t="shared" si="11"/>
        <v>70</v>
      </c>
      <c r="AG28" s="78">
        <f t="shared" si="12"/>
        <v>1099</v>
      </c>
    </row>
    <row r="29" spans="2:33" s="2" customFormat="1" ht="24" customHeight="1" x14ac:dyDescent="0.25">
      <c r="B29" s="4">
        <v>25</v>
      </c>
      <c r="C29" s="90" t="s">
        <v>89</v>
      </c>
      <c r="D29" s="21" t="s">
        <v>63</v>
      </c>
      <c r="E29" s="22" t="s">
        <v>46</v>
      </c>
      <c r="F29" s="4">
        <v>7</v>
      </c>
      <c r="G29" s="19">
        <v>13</v>
      </c>
      <c r="H29" s="21">
        <f t="shared" si="0"/>
        <v>63</v>
      </c>
      <c r="I29" s="4">
        <v>34</v>
      </c>
      <c r="J29" s="19">
        <v>27</v>
      </c>
      <c r="K29" s="21">
        <f t="shared" si="1"/>
        <v>61</v>
      </c>
      <c r="L29" s="23">
        <v>64</v>
      </c>
      <c r="M29" s="20">
        <f t="shared" si="2"/>
        <v>128</v>
      </c>
      <c r="N29" s="4">
        <v>6</v>
      </c>
      <c r="O29" s="19">
        <v>8</v>
      </c>
      <c r="P29" s="21">
        <f t="shared" si="3"/>
        <v>60</v>
      </c>
      <c r="Q29" s="63">
        <v>9</v>
      </c>
      <c r="R29" s="64">
        <f t="shared" si="4"/>
        <v>90</v>
      </c>
      <c r="S29" s="4">
        <v>61</v>
      </c>
      <c r="T29" s="21">
        <f t="shared" si="5"/>
        <v>122</v>
      </c>
      <c r="U29" s="23">
        <v>55</v>
      </c>
      <c r="V29" s="20">
        <f t="shared" si="6"/>
        <v>110</v>
      </c>
      <c r="W29" s="4">
        <v>38</v>
      </c>
      <c r="X29" s="21">
        <f t="shared" si="7"/>
        <v>76</v>
      </c>
      <c r="Y29" s="23">
        <v>63</v>
      </c>
      <c r="Z29" s="20">
        <f t="shared" si="8"/>
        <v>126</v>
      </c>
      <c r="AA29" s="4">
        <v>73</v>
      </c>
      <c r="AB29" s="21">
        <f t="shared" si="9"/>
        <v>73</v>
      </c>
      <c r="AC29" s="23">
        <v>3</v>
      </c>
      <c r="AD29" s="20">
        <f t="shared" si="10"/>
        <v>45</v>
      </c>
      <c r="AE29" s="4">
        <v>10</v>
      </c>
      <c r="AF29" s="21">
        <f t="shared" si="11"/>
        <v>100</v>
      </c>
      <c r="AG29" s="78">
        <f t="shared" si="12"/>
        <v>1054</v>
      </c>
    </row>
    <row r="30" spans="2:33" s="2" customFormat="1" ht="24" customHeight="1" x14ac:dyDescent="0.25">
      <c r="B30" s="4">
        <v>26</v>
      </c>
      <c r="C30" s="90" t="s">
        <v>40</v>
      </c>
      <c r="D30" s="21" t="s">
        <v>64</v>
      </c>
      <c r="E30" s="22" t="s">
        <v>46</v>
      </c>
      <c r="F30" s="4">
        <v>5</v>
      </c>
      <c r="G30" s="19">
        <v>8</v>
      </c>
      <c r="H30" s="21">
        <f t="shared" si="0"/>
        <v>45</v>
      </c>
      <c r="I30" s="4">
        <v>55</v>
      </c>
      <c r="J30" s="19">
        <v>38</v>
      </c>
      <c r="K30" s="21">
        <f t="shared" si="1"/>
        <v>93</v>
      </c>
      <c r="L30" s="23">
        <v>29</v>
      </c>
      <c r="M30" s="20">
        <f t="shared" si="2"/>
        <v>58</v>
      </c>
      <c r="N30" s="4">
        <v>8</v>
      </c>
      <c r="O30" s="19">
        <v>10</v>
      </c>
      <c r="P30" s="21">
        <f t="shared" si="3"/>
        <v>80</v>
      </c>
      <c r="Q30" s="63">
        <v>9</v>
      </c>
      <c r="R30" s="64">
        <f t="shared" si="4"/>
        <v>90</v>
      </c>
      <c r="S30" s="4">
        <v>48</v>
      </c>
      <c r="T30" s="21">
        <f t="shared" si="5"/>
        <v>96</v>
      </c>
      <c r="U30" s="23">
        <v>55</v>
      </c>
      <c r="V30" s="20">
        <f t="shared" si="6"/>
        <v>110</v>
      </c>
      <c r="W30" s="4">
        <v>19</v>
      </c>
      <c r="X30" s="21">
        <f t="shared" si="7"/>
        <v>38</v>
      </c>
      <c r="Y30" s="23">
        <v>65</v>
      </c>
      <c r="Z30" s="20">
        <f t="shared" si="8"/>
        <v>130</v>
      </c>
      <c r="AA30" s="4">
        <v>63</v>
      </c>
      <c r="AB30" s="21">
        <f t="shared" si="9"/>
        <v>63</v>
      </c>
      <c r="AC30" s="23">
        <v>3</v>
      </c>
      <c r="AD30" s="20">
        <f t="shared" si="10"/>
        <v>45</v>
      </c>
      <c r="AE30" s="4">
        <v>9</v>
      </c>
      <c r="AF30" s="21">
        <f t="shared" si="11"/>
        <v>90</v>
      </c>
      <c r="AG30" s="78">
        <f t="shared" si="12"/>
        <v>938</v>
      </c>
    </row>
    <row r="31" spans="2:33" s="2" customFormat="1" ht="24" customHeight="1" x14ac:dyDescent="0.25">
      <c r="B31" s="4">
        <v>27</v>
      </c>
      <c r="C31" s="90" t="s">
        <v>47</v>
      </c>
      <c r="D31" s="21" t="s">
        <v>84</v>
      </c>
      <c r="E31" s="22" t="s">
        <v>45</v>
      </c>
      <c r="F31" s="4">
        <v>11</v>
      </c>
      <c r="G31" s="19">
        <v>12</v>
      </c>
      <c r="H31" s="21">
        <f t="shared" si="0"/>
        <v>99</v>
      </c>
      <c r="I31" s="4">
        <v>66</v>
      </c>
      <c r="J31" s="19">
        <v>40</v>
      </c>
      <c r="K31" s="21">
        <f t="shared" si="1"/>
        <v>106</v>
      </c>
      <c r="L31" s="23">
        <v>46</v>
      </c>
      <c r="M31" s="20">
        <f t="shared" si="2"/>
        <v>92</v>
      </c>
      <c r="N31" s="4">
        <v>8</v>
      </c>
      <c r="O31" s="19">
        <v>10</v>
      </c>
      <c r="P31" s="21">
        <f t="shared" si="3"/>
        <v>80</v>
      </c>
      <c r="Q31" s="63">
        <v>8</v>
      </c>
      <c r="R31" s="64">
        <f t="shared" si="4"/>
        <v>80</v>
      </c>
      <c r="S31" s="4">
        <v>54</v>
      </c>
      <c r="T31" s="21">
        <f t="shared" si="5"/>
        <v>108</v>
      </c>
      <c r="U31" s="23">
        <v>78</v>
      </c>
      <c r="V31" s="20">
        <f t="shared" si="6"/>
        <v>156</v>
      </c>
      <c r="W31" s="4">
        <v>26</v>
      </c>
      <c r="X31" s="21">
        <f t="shared" si="7"/>
        <v>52</v>
      </c>
      <c r="Y31" s="23">
        <v>74</v>
      </c>
      <c r="Z31" s="20">
        <f t="shared" si="8"/>
        <v>148</v>
      </c>
      <c r="AA31" s="4">
        <v>69</v>
      </c>
      <c r="AB31" s="21">
        <f t="shared" si="9"/>
        <v>69</v>
      </c>
      <c r="AC31" s="23">
        <v>4</v>
      </c>
      <c r="AD31" s="20">
        <f t="shared" si="10"/>
        <v>60</v>
      </c>
      <c r="AE31" s="4">
        <v>13</v>
      </c>
      <c r="AF31" s="21">
        <f t="shared" si="11"/>
        <v>130</v>
      </c>
      <c r="AG31" s="78">
        <f t="shared" si="12"/>
        <v>1180</v>
      </c>
    </row>
    <row r="32" spans="2:33" s="2" customFormat="1" ht="24" customHeight="1" x14ac:dyDescent="0.25">
      <c r="B32" s="4">
        <v>28</v>
      </c>
      <c r="C32" s="90" t="s">
        <v>91</v>
      </c>
      <c r="D32" s="21" t="s">
        <v>63</v>
      </c>
      <c r="E32" s="22" t="s">
        <v>46</v>
      </c>
      <c r="F32" s="4">
        <v>3</v>
      </c>
      <c r="G32" s="19">
        <v>10</v>
      </c>
      <c r="H32" s="21">
        <f t="shared" si="0"/>
        <v>27</v>
      </c>
      <c r="I32" s="4">
        <v>38</v>
      </c>
      <c r="J32" s="19">
        <v>9</v>
      </c>
      <c r="K32" s="21">
        <f t="shared" si="1"/>
        <v>47</v>
      </c>
      <c r="L32" s="23">
        <v>51</v>
      </c>
      <c r="M32" s="20">
        <f t="shared" si="2"/>
        <v>102</v>
      </c>
      <c r="N32" s="4">
        <v>6</v>
      </c>
      <c r="O32" s="19">
        <v>8</v>
      </c>
      <c r="P32" s="21">
        <f t="shared" si="3"/>
        <v>60</v>
      </c>
      <c r="Q32" s="63">
        <v>8</v>
      </c>
      <c r="R32" s="64">
        <f t="shared" si="4"/>
        <v>80</v>
      </c>
      <c r="S32" s="4">
        <v>77</v>
      </c>
      <c r="T32" s="21">
        <f t="shared" si="5"/>
        <v>154</v>
      </c>
      <c r="U32" s="23">
        <v>68</v>
      </c>
      <c r="V32" s="20">
        <f t="shared" si="6"/>
        <v>136</v>
      </c>
      <c r="W32" s="4">
        <v>13</v>
      </c>
      <c r="X32" s="21">
        <f t="shared" si="7"/>
        <v>26</v>
      </c>
      <c r="Y32" s="23">
        <v>70</v>
      </c>
      <c r="Z32" s="20">
        <f t="shared" si="8"/>
        <v>140</v>
      </c>
      <c r="AA32" s="4">
        <v>51</v>
      </c>
      <c r="AB32" s="21">
        <f t="shared" si="9"/>
        <v>51</v>
      </c>
      <c r="AC32" s="23">
        <v>4</v>
      </c>
      <c r="AD32" s="20">
        <f t="shared" si="10"/>
        <v>60</v>
      </c>
      <c r="AE32" s="4">
        <v>11</v>
      </c>
      <c r="AF32" s="21">
        <f t="shared" si="11"/>
        <v>110</v>
      </c>
      <c r="AG32" s="78">
        <f t="shared" si="12"/>
        <v>993</v>
      </c>
    </row>
    <row r="33" spans="2:33" s="2" customFormat="1" ht="24" customHeight="1" x14ac:dyDescent="0.25">
      <c r="B33" s="4">
        <v>29</v>
      </c>
      <c r="C33" s="90" t="s">
        <v>85</v>
      </c>
      <c r="D33" s="21" t="s">
        <v>73</v>
      </c>
      <c r="E33" s="22" t="s">
        <v>46</v>
      </c>
      <c r="F33" s="4">
        <v>5</v>
      </c>
      <c r="G33" s="19">
        <v>8</v>
      </c>
      <c r="H33" s="21">
        <f t="shared" si="0"/>
        <v>45</v>
      </c>
      <c r="I33" s="4">
        <v>50</v>
      </c>
      <c r="J33" s="19">
        <v>36</v>
      </c>
      <c r="K33" s="21">
        <f t="shared" si="1"/>
        <v>86</v>
      </c>
      <c r="L33" s="23">
        <v>39</v>
      </c>
      <c r="M33" s="20">
        <f t="shared" si="2"/>
        <v>78</v>
      </c>
      <c r="N33" s="4">
        <v>9</v>
      </c>
      <c r="O33" s="19">
        <v>11</v>
      </c>
      <c r="P33" s="21">
        <f t="shared" si="3"/>
        <v>90</v>
      </c>
      <c r="Q33" s="63">
        <v>8</v>
      </c>
      <c r="R33" s="64">
        <f t="shared" si="4"/>
        <v>80</v>
      </c>
      <c r="S33" s="4">
        <v>64</v>
      </c>
      <c r="T33" s="21">
        <f t="shared" si="5"/>
        <v>128</v>
      </c>
      <c r="U33" s="23">
        <v>37</v>
      </c>
      <c r="V33" s="20">
        <f t="shared" si="6"/>
        <v>74</v>
      </c>
      <c r="W33" s="4">
        <v>34</v>
      </c>
      <c r="X33" s="21">
        <f t="shared" si="7"/>
        <v>68</v>
      </c>
      <c r="Y33" s="23">
        <v>57</v>
      </c>
      <c r="Z33" s="20">
        <f t="shared" si="8"/>
        <v>114</v>
      </c>
      <c r="AA33" s="4">
        <v>70</v>
      </c>
      <c r="AB33" s="21">
        <f t="shared" si="9"/>
        <v>70</v>
      </c>
      <c r="AC33" s="23">
        <v>2</v>
      </c>
      <c r="AD33" s="20">
        <f t="shared" si="10"/>
        <v>30</v>
      </c>
      <c r="AE33" s="4">
        <v>10</v>
      </c>
      <c r="AF33" s="21">
        <f t="shared" si="11"/>
        <v>100</v>
      </c>
      <c r="AG33" s="78">
        <f t="shared" si="12"/>
        <v>963</v>
      </c>
    </row>
    <row r="34" spans="2:33" s="2" customFormat="1" ht="24" customHeight="1" x14ac:dyDescent="0.25">
      <c r="B34" s="4">
        <v>30</v>
      </c>
      <c r="C34" s="90" t="s">
        <v>75</v>
      </c>
      <c r="D34" s="21" t="s">
        <v>63</v>
      </c>
      <c r="E34" s="22" t="s">
        <v>52</v>
      </c>
      <c r="F34" s="4">
        <v>7</v>
      </c>
      <c r="G34" s="19">
        <v>11</v>
      </c>
      <c r="H34" s="21">
        <f t="shared" si="0"/>
        <v>63</v>
      </c>
      <c r="I34" s="4">
        <v>39</v>
      </c>
      <c r="J34" s="19">
        <v>22</v>
      </c>
      <c r="K34" s="21">
        <f t="shared" si="1"/>
        <v>61</v>
      </c>
      <c r="L34" s="23">
        <v>47</v>
      </c>
      <c r="M34" s="20">
        <f t="shared" si="2"/>
        <v>94</v>
      </c>
      <c r="N34" s="4">
        <v>5</v>
      </c>
      <c r="O34" s="19">
        <v>8</v>
      </c>
      <c r="P34" s="21">
        <f t="shared" si="3"/>
        <v>50</v>
      </c>
      <c r="Q34" s="63">
        <v>8</v>
      </c>
      <c r="R34" s="64">
        <f t="shared" si="4"/>
        <v>80</v>
      </c>
      <c r="S34" s="4">
        <v>97</v>
      </c>
      <c r="T34" s="21">
        <f t="shared" si="5"/>
        <v>194</v>
      </c>
      <c r="U34" s="23">
        <v>48</v>
      </c>
      <c r="V34" s="20">
        <f t="shared" si="6"/>
        <v>96</v>
      </c>
      <c r="W34" s="4">
        <v>7</v>
      </c>
      <c r="X34" s="21">
        <f t="shared" si="7"/>
        <v>14</v>
      </c>
      <c r="Y34" s="23">
        <v>71</v>
      </c>
      <c r="Z34" s="20">
        <f t="shared" si="8"/>
        <v>142</v>
      </c>
      <c r="AA34" s="4">
        <v>69</v>
      </c>
      <c r="AB34" s="21">
        <f t="shared" si="9"/>
        <v>69</v>
      </c>
      <c r="AC34" s="23">
        <v>0</v>
      </c>
      <c r="AD34" s="20">
        <f t="shared" si="10"/>
        <v>0</v>
      </c>
      <c r="AE34" s="4">
        <v>4</v>
      </c>
      <c r="AF34" s="21">
        <f t="shared" si="11"/>
        <v>40</v>
      </c>
      <c r="AG34" s="78">
        <f t="shared" si="12"/>
        <v>903</v>
      </c>
    </row>
    <row r="35" spans="2:33" s="2" customFormat="1" ht="24" customHeight="1" x14ac:dyDescent="0.25">
      <c r="B35" s="4">
        <v>31</v>
      </c>
      <c r="C35" s="90" t="s">
        <v>76</v>
      </c>
      <c r="D35" s="21" t="s">
        <v>64</v>
      </c>
      <c r="E35" s="22" t="s">
        <v>52</v>
      </c>
      <c r="F35" s="4">
        <v>6</v>
      </c>
      <c r="G35" s="19">
        <v>10</v>
      </c>
      <c r="H35" s="21">
        <f t="shared" si="0"/>
        <v>54</v>
      </c>
      <c r="I35" s="4">
        <v>45</v>
      </c>
      <c r="J35" s="19">
        <v>43</v>
      </c>
      <c r="K35" s="21">
        <f t="shared" si="1"/>
        <v>88</v>
      </c>
      <c r="L35" s="23">
        <v>45</v>
      </c>
      <c r="M35" s="20">
        <f t="shared" si="2"/>
        <v>90</v>
      </c>
      <c r="N35" s="4">
        <v>5</v>
      </c>
      <c r="O35" s="19">
        <v>7</v>
      </c>
      <c r="P35" s="21">
        <f t="shared" si="3"/>
        <v>50</v>
      </c>
      <c r="Q35" s="63">
        <v>8</v>
      </c>
      <c r="R35" s="64">
        <f t="shared" si="4"/>
        <v>80</v>
      </c>
      <c r="S35" s="4">
        <v>35</v>
      </c>
      <c r="T35" s="21">
        <f t="shared" si="5"/>
        <v>70</v>
      </c>
      <c r="U35" s="23">
        <v>40</v>
      </c>
      <c r="V35" s="20">
        <f t="shared" si="6"/>
        <v>80</v>
      </c>
      <c r="W35" s="4">
        <v>9</v>
      </c>
      <c r="X35" s="21">
        <f t="shared" si="7"/>
        <v>18</v>
      </c>
      <c r="Y35" s="23">
        <v>44</v>
      </c>
      <c r="Z35" s="20">
        <f t="shared" si="8"/>
        <v>88</v>
      </c>
      <c r="AA35" s="4">
        <v>76</v>
      </c>
      <c r="AB35" s="21">
        <f t="shared" si="9"/>
        <v>76</v>
      </c>
      <c r="AC35" s="23">
        <v>4</v>
      </c>
      <c r="AD35" s="20">
        <f t="shared" si="10"/>
        <v>60</v>
      </c>
      <c r="AE35" s="4">
        <v>4</v>
      </c>
      <c r="AF35" s="21">
        <f t="shared" si="11"/>
        <v>40</v>
      </c>
      <c r="AG35" s="78">
        <f t="shared" si="12"/>
        <v>794</v>
      </c>
    </row>
    <row r="36" spans="2:33" s="2" customFormat="1" ht="24" customHeight="1" x14ac:dyDescent="0.25">
      <c r="B36" s="4">
        <v>32</v>
      </c>
      <c r="C36" s="90" t="s">
        <v>44</v>
      </c>
      <c r="D36" s="21" t="s">
        <v>73</v>
      </c>
      <c r="E36" s="22" t="s">
        <v>46</v>
      </c>
      <c r="F36" s="4">
        <v>3</v>
      </c>
      <c r="G36" s="19">
        <v>9</v>
      </c>
      <c r="H36" s="21">
        <f t="shared" si="0"/>
        <v>27</v>
      </c>
      <c r="I36" s="4">
        <v>33</v>
      </c>
      <c r="J36" s="19">
        <v>27</v>
      </c>
      <c r="K36" s="21">
        <f t="shared" si="1"/>
        <v>60</v>
      </c>
      <c r="L36" s="23">
        <v>36</v>
      </c>
      <c r="M36" s="20">
        <f t="shared" si="2"/>
        <v>72</v>
      </c>
      <c r="N36" s="4">
        <v>6</v>
      </c>
      <c r="O36" s="19">
        <v>8</v>
      </c>
      <c r="P36" s="21">
        <f t="shared" si="3"/>
        <v>60</v>
      </c>
      <c r="Q36" s="63">
        <v>8</v>
      </c>
      <c r="R36" s="64">
        <f t="shared" si="4"/>
        <v>80</v>
      </c>
      <c r="S36" s="4">
        <v>44</v>
      </c>
      <c r="T36" s="21">
        <f t="shared" si="5"/>
        <v>88</v>
      </c>
      <c r="U36" s="23">
        <v>58</v>
      </c>
      <c r="V36" s="20">
        <f t="shared" si="6"/>
        <v>116</v>
      </c>
      <c r="W36" s="4">
        <v>18</v>
      </c>
      <c r="X36" s="21">
        <f t="shared" si="7"/>
        <v>36</v>
      </c>
      <c r="Y36" s="23">
        <v>53</v>
      </c>
      <c r="Z36" s="20">
        <f t="shared" si="8"/>
        <v>106</v>
      </c>
      <c r="AA36" s="4">
        <v>74</v>
      </c>
      <c r="AB36" s="21">
        <f t="shared" si="9"/>
        <v>74</v>
      </c>
      <c r="AC36" s="23">
        <v>3</v>
      </c>
      <c r="AD36" s="20">
        <f t="shared" si="10"/>
        <v>45</v>
      </c>
      <c r="AE36" s="4">
        <v>3</v>
      </c>
      <c r="AF36" s="21">
        <f t="shared" si="11"/>
        <v>30</v>
      </c>
      <c r="AG36" s="78">
        <f t="shared" si="12"/>
        <v>794</v>
      </c>
    </row>
    <row r="37" spans="2:33" s="2" customFormat="1" ht="24" customHeight="1" x14ac:dyDescent="0.25">
      <c r="B37" s="4">
        <v>33</v>
      </c>
      <c r="C37" s="90" t="s">
        <v>99</v>
      </c>
      <c r="D37" s="21" t="s">
        <v>64</v>
      </c>
      <c r="E37" s="22" t="s">
        <v>45</v>
      </c>
      <c r="F37" s="4">
        <v>5</v>
      </c>
      <c r="G37" s="19">
        <v>7</v>
      </c>
      <c r="H37" s="21">
        <f t="shared" ref="H37:H68" si="13">F37*9</f>
        <v>45</v>
      </c>
      <c r="I37" s="4">
        <v>43</v>
      </c>
      <c r="J37" s="19">
        <v>13</v>
      </c>
      <c r="K37" s="21">
        <f t="shared" ref="K37:K68" si="14">I37+J37</f>
        <v>56</v>
      </c>
      <c r="L37" s="23">
        <v>32</v>
      </c>
      <c r="M37" s="20">
        <f t="shared" ref="M37:M68" si="15">L37*2</f>
        <v>64</v>
      </c>
      <c r="N37" s="4">
        <v>5</v>
      </c>
      <c r="O37" s="19">
        <v>7</v>
      </c>
      <c r="P37" s="21">
        <f t="shared" ref="P37:P68" si="16">N37*10</f>
        <v>50</v>
      </c>
      <c r="Q37" s="63">
        <v>8</v>
      </c>
      <c r="R37" s="64">
        <f t="shared" ref="R37:R68" si="17">Q37*10</f>
        <v>80</v>
      </c>
      <c r="S37" s="4">
        <v>41</v>
      </c>
      <c r="T37" s="21">
        <f t="shared" ref="T37:T68" si="18">S37*2</f>
        <v>82</v>
      </c>
      <c r="U37" s="23">
        <v>61</v>
      </c>
      <c r="V37" s="20">
        <f t="shared" ref="V37:V68" si="19">U37*2</f>
        <v>122</v>
      </c>
      <c r="W37" s="4">
        <v>9</v>
      </c>
      <c r="X37" s="21">
        <f t="shared" ref="X37:X68" si="20">W37*2</f>
        <v>18</v>
      </c>
      <c r="Y37" s="23">
        <v>47</v>
      </c>
      <c r="Z37" s="20">
        <f t="shared" ref="Z37:Z68" si="21">Y37*2</f>
        <v>94</v>
      </c>
      <c r="AA37" s="4">
        <v>45</v>
      </c>
      <c r="AB37" s="21">
        <f t="shared" ref="AB37:AB68" si="22">AA37</f>
        <v>45</v>
      </c>
      <c r="AC37" s="23">
        <v>6</v>
      </c>
      <c r="AD37" s="20">
        <f t="shared" ref="AD37:AD68" si="23">AC37*15</f>
        <v>90</v>
      </c>
      <c r="AE37" s="4">
        <v>3</v>
      </c>
      <c r="AF37" s="21">
        <f t="shared" ref="AF37:AF68" si="24">AE37*10</f>
        <v>30</v>
      </c>
      <c r="AG37" s="78">
        <f t="shared" ref="AG37:AG68" si="25">H37+K37+M37+P37+R37+T37+V37+X37+Z37+AB37+AD37+AF37</f>
        <v>776</v>
      </c>
    </row>
    <row r="38" spans="2:33" s="2" customFormat="1" ht="24" customHeight="1" x14ac:dyDescent="0.25">
      <c r="B38" s="4">
        <v>34</v>
      </c>
      <c r="C38" s="90" t="s">
        <v>36</v>
      </c>
      <c r="D38" s="21" t="s">
        <v>64</v>
      </c>
      <c r="E38" s="22" t="s">
        <v>46</v>
      </c>
      <c r="F38" s="4">
        <v>1</v>
      </c>
      <c r="G38" s="19">
        <v>8</v>
      </c>
      <c r="H38" s="21">
        <f t="shared" si="13"/>
        <v>9</v>
      </c>
      <c r="I38" s="4">
        <v>51</v>
      </c>
      <c r="J38" s="19">
        <v>36</v>
      </c>
      <c r="K38" s="21">
        <f t="shared" si="14"/>
        <v>87</v>
      </c>
      <c r="L38" s="23">
        <v>8</v>
      </c>
      <c r="M38" s="20">
        <f t="shared" si="15"/>
        <v>16</v>
      </c>
      <c r="N38" s="4">
        <v>7</v>
      </c>
      <c r="O38" s="19">
        <v>9</v>
      </c>
      <c r="P38" s="21">
        <f t="shared" si="16"/>
        <v>70</v>
      </c>
      <c r="Q38" s="63">
        <v>8</v>
      </c>
      <c r="R38" s="64">
        <f t="shared" si="17"/>
        <v>80</v>
      </c>
      <c r="S38" s="4">
        <v>0</v>
      </c>
      <c r="T38" s="21">
        <f t="shared" si="18"/>
        <v>0</v>
      </c>
      <c r="U38" s="23">
        <v>30</v>
      </c>
      <c r="V38" s="20">
        <f t="shared" si="19"/>
        <v>60</v>
      </c>
      <c r="W38" s="4">
        <v>21</v>
      </c>
      <c r="X38" s="21">
        <f t="shared" si="20"/>
        <v>42</v>
      </c>
      <c r="Y38" s="23">
        <v>46</v>
      </c>
      <c r="Z38" s="20">
        <f t="shared" si="21"/>
        <v>92</v>
      </c>
      <c r="AA38" s="4">
        <v>78</v>
      </c>
      <c r="AB38" s="21">
        <f t="shared" si="22"/>
        <v>78</v>
      </c>
      <c r="AC38" s="23">
        <v>2</v>
      </c>
      <c r="AD38" s="20">
        <f t="shared" si="23"/>
        <v>30</v>
      </c>
      <c r="AE38" s="4">
        <v>4</v>
      </c>
      <c r="AF38" s="21">
        <f t="shared" si="24"/>
        <v>40</v>
      </c>
      <c r="AG38" s="78">
        <f t="shared" si="25"/>
        <v>604</v>
      </c>
    </row>
    <row r="39" spans="2:33" s="2" customFormat="1" ht="24" customHeight="1" x14ac:dyDescent="0.25">
      <c r="B39" s="4">
        <v>35</v>
      </c>
      <c r="C39" s="90" t="s">
        <v>74</v>
      </c>
      <c r="D39" s="21" t="s">
        <v>63</v>
      </c>
      <c r="E39" s="22" t="s">
        <v>52</v>
      </c>
      <c r="F39" s="4">
        <v>4</v>
      </c>
      <c r="G39" s="19">
        <v>12</v>
      </c>
      <c r="H39" s="21">
        <f t="shared" si="13"/>
        <v>36</v>
      </c>
      <c r="I39" s="4">
        <v>44</v>
      </c>
      <c r="J39" s="19">
        <v>29</v>
      </c>
      <c r="K39" s="21">
        <f t="shared" si="14"/>
        <v>73</v>
      </c>
      <c r="L39" s="23">
        <v>64</v>
      </c>
      <c r="M39" s="20">
        <f t="shared" si="15"/>
        <v>128</v>
      </c>
      <c r="N39" s="4">
        <v>6</v>
      </c>
      <c r="O39" s="19">
        <v>8</v>
      </c>
      <c r="P39" s="21">
        <f t="shared" si="16"/>
        <v>60</v>
      </c>
      <c r="Q39" s="63">
        <v>7</v>
      </c>
      <c r="R39" s="64">
        <f t="shared" si="17"/>
        <v>70</v>
      </c>
      <c r="S39" s="4">
        <v>66</v>
      </c>
      <c r="T39" s="21">
        <f t="shared" si="18"/>
        <v>132</v>
      </c>
      <c r="U39" s="23">
        <v>72</v>
      </c>
      <c r="V39" s="20">
        <f t="shared" si="19"/>
        <v>144</v>
      </c>
      <c r="W39" s="4">
        <v>15</v>
      </c>
      <c r="X39" s="21">
        <f t="shared" si="20"/>
        <v>30</v>
      </c>
      <c r="Y39" s="23">
        <v>74</v>
      </c>
      <c r="Z39" s="20">
        <f t="shared" si="21"/>
        <v>148</v>
      </c>
      <c r="AA39" s="4">
        <v>73</v>
      </c>
      <c r="AB39" s="21">
        <f t="shared" si="22"/>
        <v>73</v>
      </c>
      <c r="AC39" s="23">
        <v>2</v>
      </c>
      <c r="AD39" s="20">
        <f t="shared" si="23"/>
        <v>30</v>
      </c>
      <c r="AE39" s="4">
        <v>11</v>
      </c>
      <c r="AF39" s="21">
        <f t="shared" si="24"/>
        <v>110</v>
      </c>
      <c r="AG39" s="78">
        <f t="shared" si="25"/>
        <v>1034</v>
      </c>
    </row>
    <row r="40" spans="2:33" s="2" customFormat="1" ht="24" customHeight="1" x14ac:dyDescent="0.25">
      <c r="B40" s="4">
        <v>36</v>
      </c>
      <c r="C40" s="90" t="s">
        <v>95</v>
      </c>
      <c r="D40" s="21" t="s">
        <v>63</v>
      </c>
      <c r="E40" s="22" t="s">
        <v>45</v>
      </c>
      <c r="F40" s="4">
        <v>10</v>
      </c>
      <c r="G40" s="19">
        <v>11</v>
      </c>
      <c r="H40" s="21">
        <f t="shared" si="13"/>
        <v>90</v>
      </c>
      <c r="I40" s="4">
        <v>49</v>
      </c>
      <c r="J40" s="19">
        <v>29</v>
      </c>
      <c r="K40" s="21">
        <f t="shared" si="14"/>
        <v>78</v>
      </c>
      <c r="L40" s="23">
        <v>60</v>
      </c>
      <c r="M40" s="20">
        <f t="shared" si="15"/>
        <v>120</v>
      </c>
      <c r="N40" s="4">
        <v>6</v>
      </c>
      <c r="O40" s="19">
        <v>8</v>
      </c>
      <c r="P40" s="21">
        <f t="shared" si="16"/>
        <v>60</v>
      </c>
      <c r="Q40" s="63">
        <v>7</v>
      </c>
      <c r="R40" s="64">
        <f t="shared" si="17"/>
        <v>70</v>
      </c>
      <c r="S40" s="4">
        <v>48</v>
      </c>
      <c r="T40" s="21">
        <f t="shared" si="18"/>
        <v>96</v>
      </c>
      <c r="U40" s="23">
        <v>51</v>
      </c>
      <c r="V40" s="20">
        <f t="shared" si="19"/>
        <v>102</v>
      </c>
      <c r="W40" s="4">
        <v>0</v>
      </c>
      <c r="X40" s="21">
        <f t="shared" si="20"/>
        <v>0</v>
      </c>
      <c r="Y40" s="23">
        <v>62</v>
      </c>
      <c r="Z40" s="20">
        <f t="shared" si="21"/>
        <v>124</v>
      </c>
      <c r="AA40" s="4">
        <v>89</v>
      </c>
      <c r="AB40" s="21">
        <f t="shared" si="22"/>
        <v>89</v>
      </c>
      <c r="AC40" s="23">
        <v>7</v>
      </c>
      <c r="AD40" s="20">
        <f t="shared" si="23"/>
        <v>105</v>
      </c>
      <c r="AE40" s="4">
        <v>10</v>
      </c>
      <c r="AF40" s="21">
        <f t="shared" si="24"/>
        <v>100</v>
      </c>
      <c r="AG40" s="78">
        <f t="shared" si="25"/>
        <v>1034</v>
      </c>
    </row>
    <row r="41" spans="2:33" s="2" customFormat="1" ht="24" customHeight="1" x14ac:dyDescent="0.25">
      <c r="B41" s="4">
        <v>37</v>
      </c>
      <c r="C41" s="90" t="s">
        <v>38</v>
      </c>
      <c r="D41" s="21" t="s">
        <v>64</v>
      </c>
      <c r="E41" s="22" t="s">
        <v>46</v>
      </c>
      <c r="F41" s="4">
        <v>1</v>
      </c>
      <c r="G41" s="19">
        <v>7</v>
      </c>
      <c r="H41" s="21">
        <f t="shared" si="13"/>
        <v>9</v>
      </c>
      <c r="I41" s="4">
        <v>77</v>
      </c>
      <c r="J41" s="19">
        <v>60</v>
      </c>
      <c r="K41" s="21">
        <f t="shared" si="14"/>
        <v>137</v>
      </c>
      <c r="L41" s="23">
        <v>29</v>
      </c>
      <c r="M41" s="20">
        <f t="shared" si="15"/>
        <v>58</v>
      </c>
      <c r="N41" s="4">
        <v>7</v>
      </c>
      <c r="O41" s="19">
        <v>9</v>
      </c>
      <c r="P41" s="21">
        <f t="shared" si="16"/>
        <v>70</v>
      </c>
      <c r="Q41" s="63">
        <v>7</v>
      </c>
      <c r="R41" s="64">
        <f t="shared" si="17"/>
        <v>70</v>
      </c>
      <c r="S41" s="4">
        <v>55</v>
      </c>
      <c r="T41" s="21">
        <f t="shared" si="18"/>
        <v>110</v>
      </c>
      <c r="U41" s="23">
        <v>74</v>
      </c>
      <c r="V41" s="20">
        <f t="shared" si="19"/>
        <v>148</v>
      </c>
      <c r="W41" s="4">
        <v>14</v>
      </c>
      <c r="X41" s="21">
        <f t="shared" si="20"/>
        <v>28</v>
      </c>
      <c r="Y41" s="23">
        <v>71</v>
      </c>
      <c r="Z41" s="20">
        <f t="shared" si="21"/>
        <v>142</v>
      </c>
      <c r="AA41" s="4">
        <v>52</v>
      </c>
      <c r="AB41" s="21">
        <f t="shared" si="22"/>
        <v>52</v>
      </c>
      <c r="AC41" s="23">
        <v>8</v>
      </c>
      <c r="AD41" s="20">
        <f t="shared" si="23"/>
        <v>120</v>
      </c>
      <c r="AE41" s="4">
        <v>7</v>
      </c>
      <c r="AF41" s="21">
        <f t="shared" si="24"/>
        <v>70</v>
      </c>
      <c r="AG41" s="78">
        <f t="shared" si="25"/>
        <v>1014</v>
      </c>
    </row>
    <row r="42" spans="2:33" s="2" customFormat="1" ht="24" customHeight="1" x14ac:dyDescent="0.25">
      <c r="B42" s="4">
        <v>38</v>
      </c>
      <c r="C42" s="90" t="s">
        <v>62</v>
      </c>
      <c r="D42" s="21" t="s">
        <v>63</v>
      </c>
      <c r="E42" s="22" t="s">
        <v>51</v>
      </c>
      <c r="F42" s="4">
        <v>7</v>
      </c>
      <c r="G42" s="19">
        <v>15</v>
      </c>
      <c r="H42" s="21">
        <f t="shared" si="13"/>
        <v>63</v>
      </c>
      <c r="I42" s="4">
        <v>59</v>
      </c>
      <c r="J42" s="19">
        <v>11</v>
      </c>
      <c r="K42" s="21">
        <f t="shared" si="14"/>
        <v>70</v>
      </c>
      <c r="L42" s="23">
        <v>47</v>
      </c>
      <c r="M42" s="20">
        <f t="shared" si="15"/>
        <v>94</v>
      </c>
      <c r="N42" s="4">
        <v>6</v>
      </c>
      <c r="O42" s="19">
        <v>8</v>
      </c>
      <c r="P42" s="21">
        <f t="shared" si="16"/>
        <v>60</v>
      </c>
      <c r="Q42" s="63">
        <v>7</v>
      </c>
      <c r="R42" s="64">
        <f t="shared" si="17"/>
        <v>70</v>
      </c>
      <c r="S42" s="4">
        <v>79</v>
      </c>
      <c r="T42" s="21">
        <f t="shared" si="18"/>
        <v>158</v>
      </c>
      <c r="U42" s="23">
        <v>56</v>
      </c>
      <c r="V42" s="20">
        <f t="shared" si="19"/>
        <v>112</v>
      </c>
      <c r="W42" s="4">
        <v>36</v>
      </c>
      <c r="X42" s="21">
        <f t="shared" si="20"/>
        <v>72</v>
      </c>
      <c r="Y42" s="23">
        <v>73</v>
      </c>
      <c r="Z42" s="20">
        <f t="shared" si="21"/>
        <v>146</v>
      </c>
      <c r="AA42" s="4">
        <v>0</v>
      </c>
      <c r="AB42" s="21">
        <f t="shared" si="22"/>
        <v>0</v>
      </c>
      <c r="AC42" s="23">
        <v>2</v>
      </c>
      <c r="AD42" s="20">
        <f t="shared" si="23"/>
        <v>30</v>
      </c>
      <c r="AE42" s="4">
        <v>12</v>
      </c>
      <c r="AF42" s="21">
        <f t="shared" si="24"/>
        <v>120</v>
      </c>
      <c r="AG42" s="78">
        <f t="shared" si="25"/>
        <v>995</v>
      </c>
    </row>
    <row r="43" spans="2:33" s="2" customFormat="1" ht="24" customHeight="1" x14ac:dyDescent="0.25">
      <c r="B43" s="4">
        <v>39</v>
      </c>
      <c r="C43" s="90" t="s">
        <v>98</v>
      </c>
      <c r="D43" s="21" t="s">
        <v>73</v>
      </c>
      <c r="E43" s="22" t="s">
        <v>45</v>
      </c>
      <c r="F43" s="4">
        <v>5</v>
      </c>
      <c r="G43" s="19">
        <v>11</v>
      </c>
      <c r="H43" s="21">
        <f t="shared" si="13"/>
        <v>45</v>
      </c>
      <c r="I43" s="4">
        <v>17</v>
      </c>
      <c r="J43" s="19">
        <v>24</v>
      </c>
      <c r="K43" s="21">
        <f t="shared" si="14"/>
        <v>41</v>
      </c>
      <c r="L43" s="23">
        <v>73</v>
      </c>
      <c r="M43" s="20">
        <f t="shared" si="15"/>
        <v>146</v>
      </c>
      <c r="N43" s="4">
        <v>4</v>
      </c>
      <c r="O43" s="19">
        <v>6</v>
      </c>
      <c r="P43" s="21">
        <f t="shared" si="16"/>
        <v>40</v>
      </c>
      <c r="Q43" s="63">
        <v>7</v>
      </c>
      <c r="R43" s="64">
        <f t="shared" si="17"/>
        <v>70</v>
      </c>
      <c r="S43" s="4">
        <v>61</v>
      </c>
      <c r="T43" s="21">
        <f t="shared" si="18"/>
        <v>122</v>
      </c>
      <c r="U43" s="23">
        <v>29</v>
      </c>
      <c r="V43" s="20">
        <f t="shared" si="19"/>
        <v>58</v>
      </c>
      <c r="W43" s="4">
        <v>5</v>
      </c>
      <c r="X43" s="21">
        <f t="shared" si="20"/>
        <v>10</v>
      </c>
      <c r="Y43" s="23">
        <v>57</v>
      </c>
      <c r="Z43" s="20">
        <f t="shared" si="21"/>
        <v>114</v>
      </c>
      <c r="AA43" s="4">
        <v>82</v>
      </c>
      <c r="AB43" s="21">
        <f t="shared" si="22"/>
        <v>82</v>
      </c>
      <c r="AC43" s="23">
        <v>3</v>
      </c>
      <c r="AD43" s="20">
        <f t="shared" si="23"/>
        <v>45</v>
      </c>
      <c r="AE43" s="4">
        <v>8</v>
      </c>
      <c r="AF43" s="21">
        <f t="shared" si="24"/>
        <v>80</v>
      </c>
      <c r="AG43" s="78">
        <f t="shared" si="25"/>
        <v>853</v>
      </c>
    </row>
    <row r="44" spans="2:33" s="2" customFormat="1" ht="24" customHeight="1" x14ac:dyDescent="0.25">
      <c r="B44" s="4">
        <v>40</v>
      </c>
      <c r="C44" s="90" t="s">
        <v>93</v>
      </c>
      <c r="D44" s="21" t="s">
        <v>63</v>
      </c>
      <c r="E44" s="22" t="s">
        <v>46</v>
      </c>
      <c r="F44" s="4">
        <v>10</v>
      </c>
      <c r="G44" s="19">
        <v>11</v>
      </c>
      <c r="H44" s="21">
        <f t="shared" si="13"/>
        <v>90</v>
      </c>
      <c r="I44" s="4">
        <v>24</v>
      </c>
      <c r="J44" s="19">
        <v>25</v>
      </c>
      <c r="K44" s="21">
        <f t="shared" si="14"/>
        <v>49</v>
      </c>
      <c r="L44" s="23">
        <v>40</v>
      </c>
      <c r="M44" s="20">
        <f t="shared" si="15"/>
        <v>80</v>
      </c>
      <c r="N44" s="4">
        <v>5</v>
      </c>
      <c r="O44" s="19">
        <v>7</v>
      </c>
      <c r="P44" s="21">
        <f t="shared" si="16"/>
        <v>50</v>
      </c>
      <c r="Q44" s="63">
        <v>7</v>
      </c>
      <c r="R44" s="64">
        <f t="shared" si="17"/>
        <v>70</v>
      </c>
      <c r="S44" s="4">
        <v>55</v>
      </c>
      <c r="T44" s="21">
        <f t="shared" si="18"/>
        <v>110</v>
      </c>
      <c r="U44" s="23">
        <v>48</v>
      </c>
      <c r="V44" s="20">
        <f t="shared" si="19"/>
        <v>96</v>
      </c>
      <c r="W44" s="4">
        <v>3</v>
      </c>
      <c r="X44" s="21">
        <f t="shared" si="20"/>
        <v>6</v>
      </c>
      <c r="Y44" s="23">
        <v>56</v>
      </c>
      <c r="Z44" s="20">
        <f t="shared" si="21"/>
        <v>112</v>
      </c>
      <c r="AA44" s="4">
        <v>50</v>
      </c>
      <c r="AB44" s="21">
        <f t="shared" si="22"/>
        <v>50</v>
      </c>
      <c r="AC44" s="23">
        <v>4</v>
      </c>
      <c r="AD44" s="20">
        <f t="shared" si="23"/>
        <v>60</v>
      </c>
      <c r="AE44" s="4">
        <v>2</v>
      </c>
      <c r="AF44" s="21">
        <f t="shared" si="24"/>
        <v>20</v>
      </c>
      <c r="AG44" s="78">
        <f t="shared" si="25"/>
        <v>793</v>
      </c>
    </row>
    <row r="45" spans="2:33" s="2" customFormat="1" ht="24" customHeight="1" x14ac:dyDescent="0.25">
      <c r="B45" s="4">
        <v>41</v>
      </c>
      <c r="C45" s="90" t="s">
        <v>56</v>
      </c>
      <c r="D45" s="21" t="s">
        <v>64</v>
      </c>
      <c r="E45" s="22" t="s">
        <v>51</v>
      </c>
      <c r="F45" s="4">
        <v>2</v>
      </c>
      <c r="G45" s="19">
        <v>7</v>
      </c>
      <c r="H45" s="21">
        <f t="shared" si="13"/>
        <v>18</v>
      </c>
      <c r="I45" s="4">
        <v>27</v>
      </c>
      <c r="J45" s="19">
        <v>20</v>
      </c>
      <c r="K45" s="21">
        <f t="shared" si="14"/>
        <v>47</v>
      </c>
      <c r="L45" s="23">
        <v>54</v>
      </c>
      <c r="M45" s="20">
        <f t="shared" si="15"/>
        <v>108</v>
      </c>
      <c r="N45" s="4">
        <v>2</v>
      </c>
      <c r="O45" s="19">
        <v>4</v>
      </c>
      <c r="P45" s="21">
        <f t="shared" si="16"/>
        <v>20</v>
      </c>
      <c r="Q45" s="63">
        <v>7</v>
      </c>
      <c r="R45" s="64">
        <f t="shared" si="17"/>
        <v>70</v>
      </c>
      <c r="S45" s="4">
        <v>54</v>
      </c>
      <c r="T45" s="21">
        <f t="shared" si="18"/>
        <v>108</v>
      </c>
      <c r="U45" s="23">
        <v>47</v>
      </c>
      <c r="V45" s="20">
        <f t="shared" si="19"/>
        <v>94</v>
      </c>
      <c r="W45" s="4">
        <v>38</v>
      </c>
      <c r="X45" s="21">
        <f t="shared" si="20"/>
        <v>76</v>
      </c>
      <c r="Y45" s="23">
        <v>52</v>
      </c>
      <c r="Z45" s="20">
        <f t="shared" si="21"/>
        <v>104</v>
      </c>
      <c r="AA45" s="4">
        <v>0</v>
      </c>
      <c r="AB45" s="21">
        <f t="shared" si="22"/>
        <v>0</v>
      </c>
      <c r="AC45" s="23">
        <v>1</v>
      </c>
      <c r="AD45" s="20">
        <f t="shared" si="23"/>
        <v>15</v>
      </c>
      <c r="AE45" s="4">
        <v>4</v>
      </c>
      <c r="AF45" s="21">
        <f t="shared" si="24"/>
        <v>40</v>
      </c>
      <c r="AG45" s="78">
        <f t="shared" si="25"/>
        <v>700</v>
      </c>
    </row>
    <row r="46" spans="2:33" s="2" customFormat="1" ht="24" customHeight="1" x14ac:dyDescent="0.25">
      <c r="B46" s="4">
        <v>42</v>
      </c>
      <c r="C46" s="90" t="s">
        <v>101</v>
      </c>
      <c r="D46" s="21" t="s">
        <v>63</v>
      </c>
      <c r="E46" s="22" t="s">
        <v>52</v>
      </c>
      <c r="F46" s="4">
        <v>2</v>
      </c>
      <c r="G46" s="19">
        <v>11</v>
      </c>
      <c r="H46" s="21">
        <f t="shared" si="13"/>
        <v>18</v>
      </c>
      <c r="I46" s="4">
        <v>23</v>
      </c>
      <c r="J46" s="19">
        <v>16</v>
      </c>
      <c r="K46" s="21">
        <f t="shared" si="14"/>
        <v>39</v>
      </c>
      <c r="L46" s="23">
        <v>28</v>
      </c>
      <c r="M46" s="20">
        <f t="shared" si="15"/>
        <v>56</v>
      </c>
      <c r="N46" s="4">
        <v>4</v>
      </c>
      <c r="O46" s="19">
        <v>6</v>
      </c>
      <c r="P46" s="21">
        <f t="shared" si="16"/>
        <v>40</v>
      </c>
      <c r="Q46" s="63">
        <v>7</v>
      </c>
      <c r="R46" s="64">
        <f t="shared" si="17"/>
        <v>70</v>
      </c>
      <c r="S46" s="4">
        <v>38</v>
      </c>
      <c r="T46" s="21">
        <f t="shared" si="18"/>
        <v>76</v>
      </c>
      <c r="U46" s="23">
        <v>20</v>
      </c>
      <c r="V46" s="20">
        <f t="shared" si="19"/>
        <v>40</v>
      </c>
      <c r="W46" s="4">
        <v>8</v>
      </c>
      <c r="X46" s="21">
        <f t="shared" si="20"/>
        <v>16</v>
      </c>
      <c r="Y46" s="23">
        <v>71</v>
      </c>
      <c r="Z46" s="20">
        <f t="shared" si="21"/>
        <v>142</v>
      </c>
      <c r="AA46" s="4">
        <v>34</v>
      </c>
      <c r="AB46" s="21">
        <f t="shared" si="22"/>
        <v>34</v>
      </c>
      <c r="AC46" s="23">
        <v>3</v>
      </c>
      <c r="AD46" s="20">
        <f t="shared" si="23"/>
        <v>45</v>
      </c>
      <c r="AE46" s="4">
        <v>5</v>
      </c>
      <c r="AF46" s="21">
        <f t="shared" si="24"/>
        <v>50</v>
      </c>
      <c r="AG46" s="78">
        <f t="shared" si="25"/>
        <v>626</v>
      </c>
    </row>
    <row r="47" spans="2:33" s="2" customFormat="1" ht="24" customHeight="1" x14ac:dyDescent="0.25">
      <c r="B47" s="4">
        <v>43</v>
      </c>
      <c r="C47" s="90" t="s">
        <v>48</v>
      </c>
      <c r="D47" s="21" t="s">
        <v>64</v>
      </c>
      <c r="E47" s="22" t="s">
        <v>45</v>
      </c>
      <c r="F47" s="4">
        <v>7</v>
      </c>
      <c r="G47" s="19">
        <v>8</v>
      </c>
      <c r="H47" s="21">
        <f t="shared" si="13"/>
        <v>63</v>
      </c>
      <c r="I47" s="4">
        <v>64</v>
      </c>
      <c r="J47" s="19">
        <v>63</v>
      </c>
      <c r="K47" s="21">
        <f t="shared" si="14"/>
        <v>127</v>
      </c>
      <c r="L47" s="23">
        <v>38</v>
      </c>
      <c r="M47" s="20">
        <f t="shared" si="15"/>
        <v>76</v>
      </c>
      <c r="N47" s="4">
        <v>11</v>
      </c>
      <c r="O47" s="19">
        <v>13</v>
      </c>
      <c r="P47" s="21">
        <f t="shared" si="16"/>
        <v>110</v>
      </c>
      <c r="Q47" s="63">
        <v>6</v>
      </c>
      <c r="R47" s="64">
        <f t="shared" si="17"/>
        <v>60</v>
      </c>
      <c r="S47" s="4">
        <v>76</v>
      </c>
      <c r="T47" s="21">
        <f t="shared" si="18"/>
        <v>152</v>
      </c>
      <c r="U47" s="23">
        <v>67</v>
      </c>
      <c r="V47" s="20">
        <f t="shared" si="19"/>
        <v>134</v>
      </c>
      <c r="W47" s="4">
        <v>34</v>
      </c>
      <c r="X47" s="21">
        <f t="shared" si="20"/>
        <v>68</v>
      </c>
      <c r="Y47" s="23">
        <v>76</v>
      </c>
      <c r="Z47" s="20">
        <f t="shared" si="21"/>
        <v>152</v>
      </c>
      <c r="AA47" s="4">
        <v>64</v>
      </c>
      <c r="AB47" s="21">
        <f t="shared" si="22"/>
        <v>64</v>
      </c>
      <c r="AC47" s="23">
        <v>7</v>
      </c>
      <c r="AD47" s="20">
        <f t="shared" si="23"/>
        <v>105</v>
      </c>
      <c r="AE47" s="4">
        <v>6</v>
      </c>
      <c r="AF47" s="21">
        <f t="shared" si="24"/>
        <v>60</v>
      </c>
      <c r="AG47" s="78">
        <f t="shared" si="25"/>
        <v>1171</v>
      </c>
    </row>
    <row r="48" spans="2:33" s="2" customFormat="1" ht="24" customHeight="1" x14ac:dyDescent="0.25">
      <c r="B48" s="4">
        <v>44</v>
      </c>
      <c r="C48" s="90" t="s">
        <v>42</v>
      </c>
      <c r="D48" s="21" t="s">
        <v>63</v>
      </c>
      <c r="E48" s="22" t="s">
        <v>46</v>
      </c>
      <c r="F48" s="4">
        <v>8</v>
      </c>
      <c r="G48" s="19">
        <v>9</v>
      </c>
      <c r="H48" s="21">
        <f t="shared" si="13"/>
        <v>72</v>
      </c>
      <c r="I48" s="4">
        <v>69</v>
      </c>
      <c r="J48" s="19">
        <v>51</v>
      </c>
      <c r="K48" s="21">
        <f t="shared" si="14"/>
        <v>120</v>
      </c>
      <c r="L48" s="23">
        <v>50</v>
      </c>
      <c r="M48" s="20">
        <f t="shared" si="15"/>
        <v>100</v>
      </c>
      <c r="N48" s="4">
        <v>8</v>
      </c>
      <c r="O48" s="19">
        <v>10</v>
      </c>
      <c r="P48" s="21">
        <f t="shared" si="16"/>
        <v>80</v>
      </c>
      <c r="Q48" s="63">
        <v>6</v>
      </c>
      <c r="R48" s="64">
        <f t="shared" si="17"/>
        <v>60</v>
      </c>
      <c r="S48" s="4">
        <v>75</v>
      </c>
      <c r="T48" s="21">
        <f t="shared" si="18"/>
        <v>150</v>
      </c>
      <c r="U48" s="23">
        <v>71</v>
      </c>
      <c r="V48" s="20">
        <f t="shared" si="19"/>
        <v>142</v>
      </c>
      <c r="W48" s="4">
        <v>32</v>
      </c>
      <c r="X48" s="21">
        <f t="shared" si="20"/>
        <v>64</v>
      </c>
      <c r="Y48" s="23">
        <v>77</v>
      </c>
      <c r="Z48" s="20">
        <f t="shared" si="21"/>
        <v>154</v>
      </c>
      <c r="AA48" s="4">
        <v>58</v>
      </c>
      <c r="AB48" s="21">
        <f t="shared" si="22"/>
        <v>58</v>
      </c>
      <c r="AC48" s="23">
        <v>6</v>
      </c>
      <c r="AD48" s="20">
        <f t="shared" si="23"/>
        <v>90</v>
      </c>
      <c r="AE48" s="4">
        <v>7</v>
      </c>
      <c r="AF48" s="21">
        <f t="shared" si="24"/>
        <v>70</v>
      </c>
      <c r="AG48" s="78">
        <f t="shared" si="25"/>
        <v>1160</v>
      </c>
    </row>
    <row r="49" spans="2:33" s="2" customFormat="1" ht="24" customHeight="1" x14ac:dyDescent="0.25">
      <c r="B49" s="4">
        <v>45</v>
      </c>
      <c r="C49" s="90" t="s">
        <v>100</v>
      </c>
      <c r="D49" s="21" t="s">
        <v>64</v>
      </c>
      <c r="E49" s="22" t="s">
        <v>45</v>
      </c>
      <c r="F49" s="4">
        <v>2</v>
      </c>
      <c r="G49" s="19">
        <v>6</v>
      </c>
      <c r="H49" s="21">
        <f t="shared" si="13"/>
        <v>18</v>
      </c>
      <c r="I49" s="4">
        <v>34</v>
      </c>
      <c r="J49" s="19">
        <v>44</v>
      </c>
      <c r="K49" s="21">
        <f t="shared" si="14"/>
        <v>78</v>
      </c>
      <c r="L49" s="23">
        <v>10</v>
      </c>
      <c r="M49" s="20">
        <f t="shared" si="15"/>
        <v>20</v>
      </c>
      <c r="N49" s="4">
        <v>6</v>
      </c>
      <c r="O49" s="19">
        <v>8</v>
      </c>
      <c r="P49" s="21">
        <f t="shared" si="16"/>
        <v>60</v>
      </c>
      <c r="Q49" s="63">
        <v>6</v>
      </c>
      <c r="R49" s="64">
        <f t="shared" si="17"/>
        <v>60</v>
      </c>
      <c r="S49" s="4">
        <v>43</v>
      </c>
      <c r="T49" s="21">
        <f t="shared" si="18"/>
        <v>86</v>
      </c>
      <c r="U49" s="23">
        <v>46</v>
      </c>
      <c r="V49" s="20">
        <f t="shared" si="19"/>
        <v>92</v>
      </c>
      <c r="W49" s="4">
        <v>13</v>
      </c>
      <c r="X49" s="21">
        <f t="shared" si="20"/>
        <v>26</v>
      </c>
      <c r="Y49" s="23">
        <v>42</v>
      </c>
      <c r="Z49" s="20">
        <f t="shared" si="21"/>
        <v>84</v>
      </c>
      <c r="AA49" s="4">
        <v>38</v>
      </c>
      <c r="AB49" s="21">
        <f t="shared" si="22"/>
        <v>38</v>
      </c>
      <c r="AC49" s="23">
        <v>2</v>
      </c>
      <c r="AD49" s="20">
        <f t="shared" si="23"/>
        <v>30</v>
      </c>
      <c r="AE49" s="4">
        <v>7</v>
      </c>
      <c r="AF49" s="21">
        <f t="shared" si="24"/>
        <v>70</v>
      </c>
      <c r="AG49" s="78">
        <f t="shared" si="25"/>
        <v>662</v>
      </c>
    </row>
    <row r="50" spans="2:33" s="2" customFormat="1" ht="24" customHeight="1" x14ac:dyDescent="0.25">
      <c r="B50" s="4">
        <v>46</v>
      </c>
      <c r="C50" s="90" t="s">
        <v>114</v>
      </c>
      <c r="D50" s="21" t="s">
        <v>64</v>
      </c>
      <c r="E50" s="22" t="s">
        <v>46</v>
      </c>
      <c r="F50" s="4">
        <v>4</v>
      </c>
      <c r="G50" s="19">
        <v>7</v>
      </c>
      <c r="H50" s="21">
        <f t="shared" si="13"/>
        <v>36</v>
      </c>
      <c r="I50" s="4">
        <v>48</v>
      </c>
      <c r="J50" s="19">
        <v>35</v>
      </c>
      <c r="K50" s="21">
        <f t="shared" si="14"/>
        <v>83</v>
      </c>
      <c r="L50" s="23">
        <v>0</v>
      </c>
      <c r="M50" s="20">
        <f t="shared" si="15"/>
        <v>0</v>
      </c>
      <c r="N50" s="4">
        <v>9</v>
      </c>
      <c r="O50" s="19">
        <v>11</v>
      </c>
      <c r="P50" s="21">
        <f t="shared" si="16"/>
        <v>90</v>
      </c>
      <c r="Q50" s="63">
        <v>6</v>
      </c>
      <c r="R50" s="64">
        <f t="shared" si="17"/>
        <v>60</v>
      </c>
      <c r="S50" s="4">
        <v>0</v>
      </c>
      <c r="T50" s="21">
        <f t="shared" si="18"/>
        <v>0</v>
      </c>
      <c r="U50" s="23">
        <v>20</v>
      </c>
      <c r="V50" s="20">
        <f t="shared" si="19"/>
        <v>40</v>
      </c>
      <c r="W50" s="4">
        <v>20</v>
      </c>
      <c r="X50" s="21">
        <f t="shared" si="20"/>
        <v>40</v>
      </c>
      <c r="Y50" s="23">
        <v>52</v>
      </c>
      <c r="Z50" s="20">
        <f t="shared" si="21"/>
        <v>104</v>
      </c>
      <c r="AA50" s="4">
        <v>54</v>
      </c>
      <c r="AB50" s="21">
        <f t="shared" si="22"/>
        <v>54</v>
      </c>
      <c r="AC50" s="23">
        <v>4</v>
      </c>
      <c r="AD50" s="20">
        <f t="shared" si="23"/>
        <v>60</v>
      </c>
      <c r="AE50" s="4">
        <v>8</v>
      </c>
      <c r="AF50" s="21">
        <f t="shared" si="24"/>
        <v>80</v>
      </c>
      <c r="AG50" s="78">
        <f t="shared" si="25"/>
        <v>647</v>
      </c>
    </row>
    <row r="51" spans="2:33" s="2" customFormat="1" ht="24" customHeight="1" x14ac:dyDescent="0.25">
      <c r="B51" s="4">
        <v>47</v>
      </c>
      <c r="C51" s="90" t="s">
        <v>54</v>
      </c>
      <c r="D51" s="21" t="s">
        <v>64</v>
      </c>
      <c r="E51" s="22" t="s">
        <v>51</v>
      </c>
      <c r="F51" s="4">
        <v>2</v>
      </c>
      <c r="G51" s="19">
        <v>7</v>
      </c>
      <c r="H51" s="21">
        <f t="shared" si="13"/>
        <v>18</v>
      </c>
      <c r="I51" s="4">
        <v>20</v>
      </c>
      <c r="J51" s="19">
        <v>14</v>
      </c>
      <c r="K51" s="21">
        <f t="shared" si="14"/>
        <v>34</v>
      </c>
      <c r="L51" s="23">
        <v>70</v>
      </c>
      <c r="M51" s="20">
        <f t="shared" si="15"/>
        <v>140</v>
      </c>
      <c r="N51" s="4">
        <v>3</v>
      </c>
      <c r="O51" s="19">
        <v>5</v>
      </c>
      <c r="P51" s="21">
        <f t="shared" si="16"/>
        <v>30</v>
      </c>
      <c r="Q51" s="63">
        <v>6</v>
      </c>
      <c r="R51" s="64">
        <f t="shared" si="17"/>
        <v>60</v>
      </c>
      <c r="S51" s="4">
        <v>28</v>
      </c>
      <c r="T51" s="21">
        <f t="shared" si="18"/>
        <v>56</v>
      </c>
      <c r="U51" s="23">
        <v>29</v>
      </c>
      <c r="V51" s="20">
        <f t="shared" si="19"/>
        <v>58</v>
      </c>
      <c r="W51" s="4">
        <v>26</v>
      </c>
      <c r="X51" s="21">
        <f t="shared" si="20"/>
        <v>52</v>
      </c>
      <c r="Y51" s="23">
        <v>59</v>
      </c>
      <c r="Z51" s="20">
        <f t="shared" si="21"/>
        <v>118</v>
      </c>
      <c r="AA51" s="4">
        <v>0</v>
      </c>
      <c r="AB51" s="21">
        <f t="shared" si="22"/>
        <v>0</v>
      </c>
      <c r="AC51" s="23">
        <v>2</v>
      </c>
      <c r="AD51" s="20">
        <f t="shared" si="23"/>
        <v>30</v>
      </c>
      <c r="AE51" s="4">
        <v>4</v>
      </c>
      <c r="AF51" s="21">
        <f t="shared" si="24"/>
        <v>40</v>
      </c>
      <c r="AG51" s="78">
        <f t="shared" si="25"/>
        <v>636</v>
      </c>
    </row>
    <row r="52" spans="2:33" s="2" customFormat="1" ht="24" customHeight="1" x14ac:dyDescent="0.25">
      <c r="B52" s="4">
        <v>48</v>
      </c>
      <c r="C52" s="90" t="s">
        <v>86</v>
      </c>
      <c r="D52" s="21" t="s">
        <v>73</v>
      </c>
      <c r="E52" s="22" t="s">
        <v>46</v>
      </c>
      <c r="F52" s="4">
        <v>5</v>
      </c>
      <c r="G52" s="19">
        <v>8</v>
      </c>
      <c r="H52" s="21">
        <f t="shared" si="13"/>
        <v>45</v>
      </c>
      <c r="I52" s="4">
        <v>20</v>
      </c>
      <c r="J52" s="19">
        <v>23</v>
      </c>
      <c r="K52" s="21">
        <f t="shared" si="14"/>
        <v>43</v>
      </c>
      <c r="L52" s="23">
        <v>29</v>
      </c>
      <c r="M52" s="20">
        <f t="shared" si="15"/>
        <v>58</v>
      </c>
      <c r="N52" s="4">
        <v>5</v>
      </c>
      <c r="O52" s="19">
        <v>7</v>
      </c>
      <c r="P52" s="21">
        <f t="shared" si="16"/>
        <v>50</v>
      </c>
      <c r="Q52" s="63">
        <v>6</v>
      </c>
      <c r="R52" s="64">
        <f t="shared" si="17"/>
        <v>60</v>
      </c>
      <c r="S52" s="4">
        <v>49</v>
      </c>
      <c r="T52" s="21">
        <f t="shared" si="18"/>
        <v>98</v>
      </c>
      <c r="U52" s="23">
        <v>42</v>
      </c>
      <c r="V52" s="20">
        <f t="shared" si="19"/>
        <v>84</v>
      </c>
      <c r="W52" s="4">
        <v>3</v>
      </c>
      <c r="X52" s="21">
        <f t="shared" si="20"/>
        <v>6</v>
      </c>
      <c r="Y52" s="23">
        <v>47</v>
      </c>
      <c r="Z52" s="20">
        <f t="shared" si="21"/>
        <v>94</v>
      </c>
      <c r="AA52" s="4">
        <v>72</v>
      </c>
      <c r="AB52" s="21">
        <f t="shared" si="22"/>
        <v>72</v>
      </c>
      <c r="AC52" s="23">
        <v>0</v>
      </c>
      <c r="AD52" s="20">
        <f t="shared" si="23"/>
        <v>0</v>
      </c>
      <c r="AE52" s="4">
        <v>1</v>
      </c>
      <c r="AF52" s="21">
        <f t="shared" si="24"/>
        <v>10</v>
      </c>
      <c r="AG52" s="78">
        <f t="shared" si="25"/>
        <v>620</v>
      </c>
    </row>
    <row r="53" spans="2:33" s="2" customFormat="1" ht="24" customHeight="1" x14ac:dyDescent="0.25">
      <c r="B53" s="4">
        <v>49</v>
      </c>
      <c r="C53" s="90" t="s">
        <v>113</v>
      </c>
      <c r="D53" s="21" t="s">
        <v>64</v>
      </c>
      <c r="E53" s="22" t="s">
        <v>46</v>
      </c>
      <c r="F53" s="4">
        <v>5</v>
      </c>
      <c r="G53" s="19">
        <v>7</v>
      </c>
      <c r="H53" s="21">
        <f t="shared" si="13"/>
        <v>45</v>
      </c>
      <c r="I53" s="4">
        <v>30</v>
      </c>
      <c r="J53" s="19">
        <v>37</v>
      </c>
      <c r="K53" s="21">
        <f t="shared" si="14"/>
        <v>67</v>
      </c>
      <c r="L53" s="23">
        <v>5</v>
      </c>
      <c r="M53" s="20">
        <f t="shared" si="15"/>
        <v>10</v>
      </c>
      <c r="N53" s="4">
        <v>8</v>
      </c>
      <c r="O53" s="19">
        <v>10</v>
      </c>
      <c r="P53" s="21">
        <f t="shared" si="16"/>
        <v>80</v>
      </c>
      <c r="Q53" s="63">
        <v>5</v>
      </c>
      <c r="R53" s="64">
        <f t="shared" si="17"/>
        <v>50</v>
      </c>
      <c r="S53" s="4">
        <v>48</v>
      </c>
      <c r="T53" s="21">
        <f t="shared" si="18"/>
        <v>96</v>
      </c>
      <c r="U53" s="23">
        <v>42</v>
      </c>
      <c r="V53" s="20">
        <f t="shared" si="19"/>
        <v>84</v>
      </c>
      <c r="W53" s="4">
        <v>0</v>
      </c>
      <c r="X53" s="21">
        <f t="shared" si="20"/>
        <v>0</v>
      </c>
      <c r="Y53" s="23">
        <v>73</v>
      </c>
      <c r="Z53" s="20">
        <f t="shared" si="21"/>
        <v>146</v>
      </c>
      <c r="AA53" s="4">
        <v>53</v>
      </c>
      <c r="AB53" s="21">
        <f t="shared" si="22"/>
        <v>53</v>
      </c>
      <c r="AC53" s="23">
        <v>2</v>
      </c>
      <c r="AD53" s="20">
        <f t="shared" si="23"/>
        <v>30</v>
      </c>
      <c r="AE53" s="4">
        <v>3</v>
      </c>
      <c r="AF53" s="21">
        <f t="shared" si="24"/>
        <v>30</v>
      </c>
      <c r="AG53" s="78">
        <f t="shared" si="25"/>
        <v>691</v>
      </c>
    </row>
    <row r="54" spans="2:33" s="2" customFormat="1" ht="24" customHeight="1" x14ac:dyDescent="0.25">
      <c r="B54" s="4">
        <v>50</v>
      </c>
      <c r="C54" s="90" t="s">
        <v>103</v>
      </c>
      <c r="D54" s="21" t="s">
        <v>63</v>
      </c>
      <c r="E54" s="22" t="s">
        <v>45</v>
      </c>
      <c r="F54" s="4">
        <v>3</v>
      </c>
      <c r="G54" s="19">
        <v>9</v>
      </c>
      <c r="H54" s="21">
        <f t="shared" si="13"/>
        <v>27</v>
      </c>
      <c r="I54" s="4">
        <v>39</v>
      </c>
      <c r="J54" s="19">
        <v>36</v>
      </c>
      <c r="K54" s="21">
        <f t="shared" si="14"/>
        <v>75</v>
      </c>
      <c r="L54" s="23">
        <v>29</v>
      </c>
      <c r="M54" s="20">
        <f t="shared" si="15"/>
        <v>58</v>
      </c>
      <c r="N54" s="4">
        <v>3</v>
      </c>
      <c r="O54" s="19">
        <v>5</v>
      </c>
      <c r="P54" s="21">
        <f t="shared" si="16"/>
        <v>30</v>
      </c>
      <c r="Q54" s="63">
        <v>5</v>
      </c>
      <c r="R54" s="64">
        <f t="shared" si="17"/>
        <v>50</v>
      </c>
      <c r="S54" s="4">
        <v>40</v>
      </c>
      <c r="T54" s="21">
        <f t="shared" si="18"/>
        <v>80</v>
      </c>
      <c r="U54" s="23">
        <v>47</v>
      </c>
      <c r="V54" s="20">
        <f t="shared" si="19"/>
        <v>94</v>
      </c>
      <c r="W54" s="4">
        <v>2</v>
      </c>
      <c r="X54" s="21">
        <f t="shared" si="20"/>
        <v>4</v>
      </c>
      <c r="Y54" s="23">
        <v>44</v>
      </c>
      <c r="Z54" s="20">
        <f t="shared" si="21"/>
        <v>88</v>
      </c>
      <c r="AA54" s="4">
        <v>52</v>
      </c>
      <c r="AB54" s="21">
        <f t="shared" si="22"/>
        <v>52</v>
      </c>
      <c r="AC54" s="23">
        <v>2</v>
      </c>
      <c r="AD54" s="20">
        <f t="shared" si="23"/>
        <v>30</v>
      </c>
      <c r="AE54" s="4">
        <v>4</v>
      </c>
      <c r="AF54" s="21">
        <f t="shared" si="24"/>
        <v>40</v>
      </c>
      <c r="AG54" s="78">
        <f t="shared" si="25"/>
        <v>628</v>
      </c>
    </row>
    <row r="55" spans="2:33" s="2" customFormat="1" ht="24" customHeight="1" x14ac:dyDescent="0.25">
      <c r="B55" s="4">
        <v>51</v>
      </c>
      <c r="C55" s="90" t="s">
        <v>104</v>
      </c>
      <c r="D55" s="21" t="s">
        <v>63</v>
      </c>
      <c r="E55" s="22" t="s">
        <v>45</v>
      </c>
      <c r="F55" s="4">
        <v>5</v>
      </c>
      <c r="G55" s="19">
        <v>9</v>
      </c>
      <c r="H55" s="21">
        <f t="shared" si="13"/>
        <v>45</v>
      </c>
      <c r="I55" s="4">
        <v>30</v>
      </c>
      <c r="J55" s="19">
        <v>11</v>
      </c>
      <c r="K55" s="21">
        <f t="shared" si="14"/>
        <v>41</v>
      </c>
      <c r="L55" s="23">
        <v>34</v>
      </c>
      <c r="M55" s="20">
        <f t="shared" si="15"/>
        <v>68</v>
      </c>
      <c r="N55" s="4">
        <v>3</v>
      </c>
      <c r="O55" s="19">
        <v>5</v>
      </c>
      <c r="P55" s="21">
        <f t="shared" si="16"/>
        <v>30</v>
      </c>
      <c r="Q55" s="63">
        <v>5</v>
      </c>
      <c r="R55" s="64">
        <f t="shared" si="17"/>
        <v>50</v>
      </c>
      <c r="S55" s="4">
        <v>45</v>
      </c>
      <c r="T55" s="21">
        <f t="shared" si="18"/>
        <v>90</v>
      </c>
      <c r="U55" s="23">
        <v>27</v>
      </c>
      <c r="V55" s="20">
        <f t="shared" si="19"/>
        <v>54</v>
      </c>
      <c r="W55" s="4">
        <v>2</v>
      </c>
      <c r="X55" s="21">
        <f t="shared" si="20"/>
        <v>4</v>
      </c>
      <c r="Y55" s="23">
        <v>45</v>
      </c>
      <c r="Z55" s="20">
        <f t="shared" si="21"/>
        <v>90</v>
      </c>
      <c r="AA55" s="4">
        <v>78</v>
      </c>
      <c r="AB55" s="21">
        <f t="shared" si="22"/>
        <v>78</v>
      </c>
      <c r="AC55" s="23">
        <v>1</v>
      </c>
      <c r="AD55" s="20">
        <f t="shared" si="23"/>
        <v>15</v>
      </c>
      <c r="AE55" s="4">
        <v>6</v>
      </c>
      <c r="AF55" s="21">
        <f t="shared" si="24"/>
        <v>60</v>
      </c>
      <c r="AG55" s="78">
        <f t="shared" si="25"/>
        <v>625</v>
      </c>
    </row>
    <row r="56" spans="2:33" s="2" customFormat="1" ht="24" customHeight="1" x14ac:dyDescent="0.25">
      <c r="B56" s="4">
        <v>52</v>
      </c>
      <c r="C56" s="90" t="s">
        <v>87</v>
      </c>
      <c r="D56" s="21" t="s">
        <v>73</v>
      </c>
      <c r="E56" s="22" t="s">
        <v>46</v>
      </c>
      <c r="F56" s="4">
        <v>3</v>
      </c>
      <c r="G56" s="19">
        <v>5</v>
      </c>
      <c r="H56" s="21">
        <f t="shared" si="13"/>
        <v>27</v>
      </c>
      <c r="I56" s="4">
        <v>15</v>
      </c>
      <c r="J56" s="19">
        <v>21</v>
      </c>
      <c r="K56" s="21">
        <f t="shared" si="14"/>
        <v>36</v>
      </c>
      <c r="L56" s="23">
        <v>30</v>
      </c>
      <c r="M56" s="20">
        <f t="shared" si="15"/>
        <v>60</v>
      </c>
      <c r="N56" s="4">
        <v>4</v>
      </c>
      <c r="O56" s="19">
        <v>6</v>
      </c>
      <c r="P56" s="21">
        <f t="shared" si="16"/>
        <v>40</v>
      </c>
      <c r="Q56" s="63">
        <v>5</v>
      </c>
      <c r="R56" s="64">
        <f t="shared" si="17"/>
        <v>50</v>
      </c>
      <c r="S56" s="4">
        <v>38</v>
      </c>
      <c r="T56" s="21">
        <f t="shared" si="18"/>
        <v>76</v>
      </c>
      <c r="U56" s="23">
        <v>41</v>
      </c>
      <c r="V56" s="20">
        <f t="shared" si="19"/>
        <v>82</v>
      </c>
      <c r="W56" s="4">
        <v>0</v>
      </c>
      <c r="X56" s="21">
        <f t="shared" si="20"/>
        <v>0</v>
      </c>
      <c r="Y56" s="23">
        <v>64</v>
      </c>
      <c r="Z56" s="20">
        <f t="shared" si="21"/>
        <v>128</v>
      </c>
      <c r="AA56" s="4">
        <v>26</v>
      </c>
      <c r="AB56" s="21">
        <f t="shared" si="22"/>
        <v>26</v>
      </c>
      <c r="AC56" s="23">
        <v>0</v>
      </c>
      <c r="AD56" s="20">
        <f t="shared" si="23"/>
        <v>0</v>
      </c>
      <c r="AE56" s="4">
        <v>7</v>
      </c>
      <c r="AF56" s="21">
        <f t="shared" si="24"/>
        <v>70</v>
      </c>
      <c r="AG56" s="78">
        <f t="shared" si="25"/>
        <v>595</v>
      </c>
    </row>
    <row r="57" spans="2:33" s="2" customFormat="1" ht="24" customHeight="1" x14ac:dyDescent="0.25">
      <c r="B57" s="4">
        <v>53</v>
      </c>
      <c r="C57" s="90" t="s">
        <v>79</v>
      </c>
      <c r="D57" s="21" t="s">
        <v>63</v>
      </c>
      <c r="E57" s="22" t="s">
        <v>52</v>
      </c>
      <c r="F57" s="4">
        <v>2</v>
      </c>
      <c r="G57" s="19">
        <v>7</v>
      </c>
      <c r="H57" s="21">
        <f t="shared" si="13"/>
        <v>18</v>
      </c>
      <c r="I57" s="4">
        <v>15</v>
      </c>
      <c r="J57" s="19">
        <v>17</v>
      </c>
      <c r="K57" s="21">
        <f t="shared" si="14"/>
        <v>32</v>
      </c>
      <c r="L57" s="23">
        <v>21</v>
      </c>
      <c r="M57" s="20">
        <f t="shared" si="15"/>
        <v>42</v>
      </c>
      <c r="N57" s="4">
        <v>3</v>
      </c>
      <c r="O57" s="19">
        <v>5</v>
      </c>
      <c r="P57" s="21">
        <f t="shared" si="16"/>
        <v>30</v>
      </c>
      <c r="Q57" s="63">
        <v>5</v>
      </c>
      <c r="R57" s="64">
        <f t="shared" si="17"/>
        <v>50</v>
      </c>
      <c r="S57" s="4">
        <v>20</v>
      </c>
      <c r="T57" s="21">
        <f t="shared" si="18"/>
        <v>40</v>
      </c>
      <c r="U57" s="23">
        <v>36</v>
      </c>
      <c r="V57" s="20">
        <f t="shared" si="19"/>
        <v>72</v>
      </c>
      <c r="W57" s="4">
        <v>0</v>
      </c>
      <c r="X57" s="21">
        <f t="shared" si="20"/>
        <v>0</v>
      </c>
      <c r="Y57" s="23">
        <v>39</v>
      </c>
      <c r="Z57" s="20">
        <f t="shared" si="21"/>
        <v>78</v>
      </c>
      <c r="AA57" s="4">
        <v>36</v>
      </c>
      <c r="AB57" s="21">
        <f t="shared" si="22"/>
        <v>36</v>
      </c>
      <c r="AC57" s="23">
        <v>0</v>
      </c>
      <c r="AD57" s="20">
        <f t="shared" si="23"/>
        <v>0</v>
      </c>
      <c r="AE57" s="4">
        <v>4</v>
      </c>
      <c r="AF57" s="21">
        <f t="shared" si="24"/>
        <v>40</v>
      </c>
      <c r="AG57" s="78">
        <f t="shared" si="25"/>
        <v>438</v>
      </c>
    </row>
    <row r="58" spans="2:33" s="2" customFormat="1" ht="24" customHeight="1" x14ac:dyDescent="0.25">
      <c r="B58" s="4">
        <v>54</v>
      </c>
      <c r="C58" s="90" t="s">
        <v>65</v>
      </c>
      <c r="D58" s="21" t="s">
        <v>63</v>
      </c>
      <c r="E58" s="22" t="s">
        <v>51</v>
      </c>
      <c r="F58" s="4">
        <v>9</v>
      </c>
      <c r="G58" s="19">
        <v>12</v>
      </c>
      <c r="H58" s="21">
        <f t="shared" si="13"/>
        <v>81</v>
      </c>
      <c r="I58" s="4">
        <v>26</v>
      </c>
      <c r="J58" s="19">
        <v>19</v>
      </c>
      <c r="K58" s="21">
        <f t="shared" si="14"/>
        <v>45</v>
      </c>
      <c r="L58" s="23">
        <v>51</v>
      </c>
      <c r="M58" s="20">
        <f t="shared" si="15"/>
        <v>102</v>
      </c>
      <c r="N58" s="4">
        <v>4</v>
      </c>
      <c r="O58" s="19">
        <v>6</v>
      </c>
      <c r="P58" s="21">
        <f t="shared" si="16"/>
        <v>40</v>
      </c>
      <c r="Q58" s="63">
        <v>4</v>
      </c>
      <c r="R58" s="64">
        <f t="shared" si="17"/>
        <v>40</v>
      </c>
      <c r="S58" s="4">
        <v>43</v>
      </c>
      <c r="T58" s="21">
        <f t="shared" si="18"/>
        <v>86</v>
      </c>
      <c r="U58" s="23">
        <v>37</v>
      </c>
      <c r="V58" s="20">
        <f t="shared" si="19"/>
        <v>74</v>
      </c>
      <c r="W58" s="4">
        <v>3</v>
      </c>
      <c r="X58" s="21">
        <f t="shared" si="20"/>
        <v>6</v>
      </c>
      <c r="Y58" s="23">
        <v>47</v>
      </c>
      <c r="Z58" s="20">
        <f t="shared" si="21"/>
        <v>94</v>
      </c>
      <c r="AA58" s="4">
        <v>0</v>
      </c>
      <c r="AB58" s="21">
        <f t="shared" si="22"/>
        <v>0</v>
      </c>
      <c r="AC58" s="23">
        <v>1</v>
      </c>
      <c r="AD58" s="20">
        <f t="shared" si="23"/>
        <v>15</v>
      </c>
      <c r="AE58" s="4">
        <v>6</v>
      </c>
      <c r="AF58" s="21">
        <f t="shared" si="24"/>
        <v>60</v>
      </c>
      <c r="AG58" s="78">
        <f t="shared" si="25"/>
        <v>643</v>
      </c>
    </row>
    <row r="59" spans="2:33" s="2" customFormat="1" ht="24" customHeight="1" x14ac:dyDescent="0.25">
      <c r="B59" s="4">
        <v>55</v>
      </c>
      <c r="C59" s="90" t="s">
        <v>102</v>
      </c>
      <c r="D59" s="21" t="s">
        <v>63</v>
      </c>
      <c r="E59" s="22" t="s">
        <v>45</v>
      </c>
      <c r="F59" s="4">
        <v>6</v>
      </c>
      <c r="G59" s="19">
        <v>8</v>
      </c>
      <c r="H59" s="21">
        <f t="shared" si="13"/>
        <v>54</v>
      </c>
      <c r="I59" s="4">
        <v>38</v>
      </c>
      <c r="J59" s="19">
        <v>16</v>
      </c>
      <c r="K59" s="21">
        <f t="shared" si="14"/>
        <v>54</v>
      </c>
      <c r="L59" s="23">
        <v>44</v>
      </c>
      <c r="M59" s="20">
        <f t="shared" si="15"/>
        <v>88</v>
      </c>
      <c r="N59" s="4">
        <v>4</v>
      </c>
      <c r="O59" s="19">
        <v>6</v>
      </c>
      <c r="P59" s="21">
        <f t="shared" si="16"/>
        <v>40</v>
      </c>
      <c r="Q59" s="63">
        <v>4</v>
      </c>
      <c r="R59" s="64">
        <f t="shared" si="17"/>
        <v>40</v>
      </c>
      <c r="S59" s="4">
        <v>25</v>
      </c>
      <c r="T59" s="21">
        <f t="shared" si="18"/>
        <v>50</v>
      </c>
      <c r="U59" s="23">
        <v>44</v>
      </c>
      <c r="V59" s="20">
        <f t="shared" si="19"/>
        <v>88</v>
      </c>
      <c r="W59" s="4">
        <v>0</v>
      </c>
      <c r="X59" s="21">
        <f t="shared" si="20"/>
        <v>0</v>
      </c>
      <c r="Y59" s="23">
        <v>57</v>
      </c>
      <c r="Z59" s="20">
        <f t="shared" si="21"/>
        <v>114</v>
      </c>
      <c r="AA59" s="4">
        <v>39</v>
      </c>
      <c r="AB59" s="21">
        <f t="shared" si="22"/>
        <v>39</v>
      </c>
      <c r="AC59" s="23">
        <v>1</v>
      </c>
      <c r="AD59" s="20">
        <f t="shared" si="23"/>
        <v>15</v>
      </c>
      <c r="AE59" s="4">
        <v>4</v>
      </c>
      <c r="AF59" s="21">
        <f t="shared" si="24"/>
        <v>40</v>
      </c>
      <c r="AG59" s="78">
        <f t="shared" si="25"/>
        <v>622</v>
      </c>
    </row>
    <row r="60" spans="2:33" s="2" customFormat="1" ht="24" customHeight="1" x14ac:dyDescent="0.25">
      <c r="B60" s="4">
        <v>56</v>
      </c>
      <c r="C60" s="90" t="s">
        <v>57</v>
      </c>
      <c r="D60" s="21" t="s">
        <v>64</v>
      </c>
      <c r="E60" s="22" t="s">
        <v>51</v>
      </c>
      <c r="F60" s="4">
        <v>1</v>
      </c>
      <c r="G60" s="19">
        <v>4</v>
      </c>
      <c r="H60" s="21">
        <f t="shared" si="13"/>
        <v>9</v>
      </c>
      <c r="I60" s="4">
        <v>27</v>
      </c>
      <c r="J60" s="19">
        <v>0</v>
      </c>
      <c r="K60" s="21">
        <f t="shared" si="14"/>
        <v>27</v>
      </c>
      <c r="L60" s="23">
        <v>58</v>
      </c>
      <c r="M60" s="20">
        <f t="shared" si="15"/>
        <v>116</v>
      </c>
      <c r="N60" s="4">
        <v>1</v>
      </c>
      <c r="O60" s="19">
        <v>3</v>
      </c>
      <c r="P60" s="21">
        <f t="shared" si="16"/>
        <v>10</v>
      </c>
      <c r="Q60" s="63">
        <v>4</v>
      </c>
      <c r="R60" s="64">
        <f t="shared" si="17"/>
        <v>40</v>
      </c>
      <c r="S60" s="4">
        <v>59</v>
      </c>
      <c r="T60" s="21">
        <f t="shared" si="18"/>
        <v>118</v>
      </c>
      <c r="U60" s="23">
        <v>0</v>
      </c>
      <c r="V60" s="20">
        <f t="shared" si="19"/>
        <v>0</v>
      </c>
      <c r="W60" s="4">
        <v>0</v>
      </c>
      <c r="X60" s="21">
        <f t="shared" si="20"/>
        <v>0</v>
      </c>
      <c r="Y60" s="23">
        <v>45</v>
      </c>
      <c r="Z60" s="20">
        <f t="shared" si="21"/>
        <v>90</v>
      </c>
      <c r="AA60" s="4">
        <v>0</v>
      </c>
      <c r="AB60" s="21">
        <f t="shared" si="22"/>
        <v>0</v>
      </c>
      <c r="AC60" s="23">
        <v>3</v>
      </c>
      <c r="AD60" s="20">
        <f t="shared" si="23"/>
        <v>45</v>
      </c>
      <c r="AE60" s="4">
        <v>0</v>
      </c>
      <c r="AF60" s="21">
        <f t="shared" si="24"/>
        <v>0</v>
      </c>
      <c r="AG60" s="78">
        <f t="shared" si="25"/>
        <v>455</v>
      </c>
    </row>
    <row r="61" spans="2:33" s="2" customFormat="1" ht="24" customHeight="1" x14ac:dyDescent="0.25">
      <c r="B61" s="4">
        <v>57</v>
      </c>
      <c r="C61" s="90" t="s">
        <v>80</v>
      </c>
      <c r="D61" s="21" t="s">
        <v>63</v>
      </c>
      <c r="E61" s="22" t="s">
        <v>52</v>
      </c>
      <c r="F61" s="4">
        <v>2</v>
      </c>
      <c r="G61" s="19">
        <v>6</v>
      </c>
      <c r="H61" s="21">
        <f t="shared" si="13"/>
        <v>18</v>
      </c>
      <c r="I61" s="4">
        <v>26</v>
      </c>
      <c r="J61" s="19">
        <v>2</v>
      </c>
      <c r="K61" s="21">
        <f t="shared" si="14"/>
        <v>28</v>
      </c>
      <c r="L61" s="23">
        <v>13</v>
      </c>
      <c r="M61" s="20">
        <f t="shared" si="15"/>
        <v>26</v>
      </c>
      <c r="N61" s="4">
        <v>2</v>
      </c>
      <c r="O61" s="19">
        <v>4</v>
      </c>
      <c r="P61" s="21">
        <f t="shared" si="16"/>
        <v>20</v>
      </c>
      <c r="Q61" s="63">
        <v>4</v>
      </c>
      <c r="R61" s="64">
        <f t="shared" si="17"/>
        <v>40</v>
      </c>
      <c r="S61" s="4">
        <v>20</v>
      </c>
      <c r="T61" s="21">
        <f t="shared" si="18"/>
        <v>40</v>
      </c>
      <c r="U61" s="23">
        <v>31</v>
      </c>
      <c r="V61" s="20">
        <f t="shared" si="19"/>
        <v>62</v>
      </c>
      <c r="W61" s="4">
        <v>4</v>
      </c>
      <c r="X61" s="21">
        <f t="shared" si="20"/>
        <v>8</v>
      </c>
      <c r="Y61" s="23">
        <v>35</v>
      </c>
      <c r="Z61" s="20">
        <f t="shared" si="21"/>
        <v>70</v>
      </c>
      <c r="AA61" s="4">
        <v>39</v>
      </c>
      <c r="AB61" s="21">
        <f t="shared" si="22"/>
        <v>39</v>
      </c>
      <c r="AC61" s="23">
        <v>2</v>
      </c>
      <c r="AD61" s="20">
        <f t="shared" si="23"/>
        <v>30</v>
      </c>
      <c r="AE61" s="4">
        <v>0</v>
      </c>
      <c r="AF61" s="21">
        <f t="shared" si="24"/>
        <v>0</v>
      </c>
      <c r="AG61" s="78">
        <f t="shared" si="25"/>
        <v>381</v>
      </c>
    </row>
    <row r="62" spans="2:33" s="2" customFormat="1" ht="24" customHeight="1" x14ac:dyDescent="0.25">
      <c r="B62" s="4">
        <v>58</v>
      </c>
      <c r="C62" s="90" t="s">
        <v>67</v>
      </c>
      <c r="D62" s="21" t="s">
        <v>63</v>
      </c>
      <c r="E62" s="22" t="s">
        <v>51</v>
      </c>
      <c r="F62" s="4">
        <v>4</v>
      </c>
      <c r="G62" s="19">
        <v>7</v>
      </c>
      <c r="H62" s="21">
        <f t="shared" si="13"/>
        <v>36</v>
      </c>
      <c r="I62" s="4">
        <v>25</v>
      </c>
      <c r="J62" s="19">
        <v>30</v>
      </c>
      <c r="K62" s="21">
        <f t="shared" si="14"/>
        <v>55</v>
      </c>
      <c r="L62" s="23">
        <v>26</v>
      </c>
      <c r="M62" s="20">
        <f t="shared" si="15"/>
        <v>52</v>
      </c>
      <c r="N62" s="4">
        <v>4</v>
      </c>
      <c r="O62" s="19">
        <v>6</v>
      </c>
      <c r="P62" s="21">
        <f t="shared" si="16"/>
        <v>40</v>
      </c>
      <c r="Q62" s="63">
        <v>3</v>
      </c>
      <c r="R62" s="64">
        <f t="shared" si="17"/>
        <v>30</v>
      </c>
      <c r="S62" s="4">
        <v>23</v>
      </c>
      <c r="T62" s="21">
        <f t="shared" si="18"/>
        <v>46</v>
      </c>
      <c r="U62" s="23">
        <v>20</v>
      </c>
      <c r="V62" s="20">
        <f t="shared" si="19"/>
        <v>40</v>
      </c>
      <c r="W62" s="4">
        <v>24</v>
      </c>
      <c r="X62" s="21">
        <f t="shared" si="20"/>
        <v>48</v>
      </c>
      <c r="Y62" s="23">
        <v>50</v>
      </c>
      <c r="Z62" s="20">
        <f t="shared" si="21"/>
        <v>100</v>
      </c>
      <c r="AA62" s="4">
        <v>0</v>
      </c>
      <c r="AB62" s="21">
        <f t="shared" si="22"/>
        <v>0</v>
      </c>
      <c r="AC62" s="23">
        <v>2</v>
      </c>
      <c r="AD62" s="20">
        <f t="shared" si="23"/>
        <v>30</v>
      </c>
      <c r="AE62" s="4">
        <v>7</v>
      </c>
      <c r="AF62" s="21">
        <f t="shared" si="24"/>
        <v>70</v>
      </c>
      <c r="AG62" s="78">
        <f t="shared" si="25"/>
        <v>547</v>
      </c>
    </row>
    <row r="63" spans="2:33" s="2" customFormat="1" ht="24" customHeight="1" x14ac:dyDescent="0.25">
      <c r="B63" s="4">
        <v>59</v>
      </c>
      <c r="C63" s="90" t="s">
        <v>78</v>
      </c>
      <c r="D63" s="21" t="s">
        <v>73</v>
      </c>
      <c r="E63" s="22" t="s">
        <v>52</v>
      </c>
      <c r="F63" s="4">
        <v>2</v>
      </c>
      <c r="G63" s="19">
        <v>7</v>
      </c>
      <c r="H63" s="21">
        <f t="shared" si="13"/>
        <v>18</v>
      </c>
      <c r="I63" s="4">
        <v>16</v>
      </c>
      <c r="J63" s="19">
        <v>0</v>
      </c>
      <c r="K63" s="21">
        <f t="shared" si="14"/>
        <v>16</v>
      </c>
      <c r="L63" s="23">
        <v>10</v>
      </c>
      <c r="M63" s="20">
        <f t="shared" si="15"/>
        <v>20</v>
      </c>
      <c r="N63" s="4">
        <v>6</v>
      </c>
      <c r="O63" s="19">
        <v>8</v>
      </c>
      <c r="P63" s="21">
        <f t="shared" si="16"/>
        <v>60</v>
      </c>
      <c r="Q63" s="63">
        <v>3</v>
      </c>
      <c r="R63" s="64">
        <f t="shared" si="17"/>
        <v>30</v>
      </c>
      <c r="S63" s="4">
        <v>44</v>
      </c>
      <c r="T63" s="21">
        <f t="shared" si="18"/>
        <v>88</v>
      </c>
      <c r="U63" s="23">
        <v>27</v>
      </c>
      <c r="V63" s="20">
        <f t="shared" si="19"/>
        <v>54</v>
      </c>
      <c r="W63" s="4">
        <v>0</v>
      </c>
      <c r="X63" s="21">
        <f t="shared" si="20"/>
        <v>0</v>
      </c>
      <c r="Y63" s="23">
        <v>37</v>
      </c>
      <c r="Z63" s="20">
        <f t="shared" si="21"/>
        <v>74</v>
      </c>
      <c r="AA63" s="4">
        <v>61</v>
      </c>
      <c r="AB63" s="21">
        <f t="shared" si="22"/>
        <v>61</v>
      </c>
      <c r="AC63" s="23">
        <v>1</v>
      </c>
      <c r="AD63" s="20">
        <f t="shared" si="23"/>
        <v>15</v>
      </c>
      <c r="AE63" s="4">
        <v>3</v>
      </c>
      <c r="AF63" s="21">
        <f t="shared" si="24"/>
        <v>30</v>
      </c>
      <c r="AG63" s="78">
        <f t="shared" si="25"/>
        <v>466</v>
      </c>
    </row>
    <row r="64" spans="2:33" s="2" customFormat="1" ht="24" customHeight="1" x14ac:dyDescent="0.25">
      <c r="B64" s="4">
        <v>60</v>
      </c>
      <c r="C64" s="90" t="s">
        <v>106</v>
      </c>
      <c r="D64" s="21" t="s">
        <v>63</v>
      </c>
      <c r="E64" s="22" t="s">
        <v>45</v>
      </c>
      <c r="F64" s="4">
        <v>5</v>
      </c>
      <c r="G64" s="19">
        <v>9</v>
      </c>
      <c r="H64" s="21">
        <f t="shared" si="13"/>
        <v>45</v>
      </c>
      <c r="I64" s="4">
        <v>19</v>
      </c>
      <c r="J64" s="19">
        <v>12</v>
      </c>
      <c r="K64" s="21">
        <f t="shared" si="14"/>
        <v>31</v>
      </c>
      <c r="L64" s="23">
        <v>18</v>
      </c>
      <c r="M64" s="20">
        <f t="shared" si="15"/>
        <v>36</v>
      </c>
      <c r="N64" s="4">
        <v>0</v>
      </c>
      <c r="O64" s="19">
        <v>2</v>
      </c>
      <c r="P64" s="21">
        <f t="shared" si="16"/>
        <v>0</v>
      </c>
      <c r="Q64" s="63">
        <v>3</v>
      </c>
      <c r="R64" s="64">
        <f t="shared" si="17"/>
        <v>30</v>
      </c>
      <c r="S64" s="4">
        <v>20</v>
      </c>
      <c r="T64" s="21">
        <f t="shared" si="18"/>
        <v>40</v>
      </c>
      <c r="U64" s="23">
        <v>20</v>
      </c>
      <c r="V64" s="20">
        <f t="shared" si="19"/>
        <v>40</v>
      </c>
      <c r="W64" s="4">
        <v>3</v>
      </c>
      <c r="X64" s="21">
        <f t="shared" si="20"/>
        <v>6</v>
      </c>
      <c r="Y64" s="23">
        <v>33</v>
      </c>
      <c r="Z64" s="20">
        <f t="shared" si="21"/>
        <v>66</v>
      </c>
      <c r="AA64" s="4">
        <v>51</v>
      </c>
      <c r="AB64" s="21">
        <f t="shared" si="22"/>
        <v>51</v>
      </c>
      <c r="AC64" s="23">
        <v>2</v>
      </c>
      <c r="AD64" s="20">
        <f t="shared" si="23"/>
        <v>30</v>
      </c>
      <c r="AE64" s="4">
        <v>3</v>
      </c>
      <c r="AF64" s="21">
        <f t="shared" si="24"/>
        <v>30</v>
      </c>
      <c r="AG64" s="78">
        <f t="shared" si="25"/>
        <v>405</v>
      </c>
    </row>
    <row r="65" spans="2:33" s="2" customFormat="1" ht="24" customHeight="1" x14ac:dyDescent="0.25">
      <c r="B65" s="4">
        <v>61</v>
      </c>
      <c r="C65" s="90" t="s">
        <v>50</v>
      </c>
      <c r="D65" s="21" t="s">
        <v>64</v>
      </c>
      <c r="E65" s="22" t="s">
        <v>45</v>
      </c>
      <c r="F65" s="4">
        <v>7</v>
      </c>
      <c r="G65" s="19">
        <v>7</v>
      </c>
      <c r="H65" s="21">
        <f t="shared" si="13"/>
        <v>63</v>
      </c>
      <c r="I65" s="4">
        <v>47</v>
      </c>
      <c r="J65" s="19">
        <v>60</v>
      </c>
      <c r="K65" s="21">
        <f t="shared" si="14"/>
        <v>107</v>
      </c>
      <c r="L65" s="23">
        <v>15</v>
      </c>
      <c r="M65" s="20">
        <f t="shared" si="15"/>
        <v>30</v>
      </c>
      <c r="N65" s="4">
        <v>7</v>
      </c>
      <c r="O65" s="19">
        <v>9</v>
      </c>
      <c r="P65" s="21">
        <f t="shared" si="16"/>
        <v>70</v>
      </c>
      <c r="Q65" s="63">
        <v>2</v>
      </c>
      <c r="R65" s="64">
        <f t="shared" si="17"/>
        <v>20</v>
      </c>
      <c r="S65" s="4">
        <v>28</v>
      </c>
      <c r="T65" s="21">
        <f t="shared" si="18"/>
        <v>56</v>
      </c>
      <c r="U65" s="23">
        <v>42</v>
      </c>
      <c r="V65" s="20">
        <f t="shared" si="19"/>
        <v>84</v>
      </c>
      <c r="W65" s="4">
        <v>8</v>
      </c>
      <c r="X65" s="21">
        <f t="shared" si="20"/>
        <v>16</v>
      </c>
      <c r="Y65" s="23">
        <v>51</v>
      </c>
      <c r="Z65" s="20">
        <f t="shared" si="21"/>
        <v>102</v>
      </c>
      <c r="AA65" s="4">
        <v>49</v>
      </c>
      <c r="AB65" s="21">
        <f t="shared" si="22"/>
        <v>49</v>
      </c>
      <c r="AC65" s="23">
        <v>4</v>
      </c>
      <c r="AD65" s="20">
        <f t="shared" si="23"/>
        <v>60</v>
      </c>
      <c r="AE65" s="4">
        <v>3</v>
      </c>
      <c r="AF65" s="21">
        <f t="shared" si="24"/>
        <v>30</v>
      </c>
      <c r="AG65" s="78">
        <f t="shared" si="25"/>
        <v>687</v>
      </c>
    </row>
    <row r="66" spans="2:33" s="2" customFormat="1" ht="24" customHeight="1" x14ac:dyDescent="0.25">
      <c r="B66" s="4">
        <v>62</v>
      </c>
      <c r="C66" s="90" t="s">
        <v>105</v>
      </c>
      <c r="D66" s="21" t="s">
        <v>63</v>
      </c>
      <c r="E66" s="22" t="s">
        <v>52</v>
      </c>
      <c r="F66" s="4">
        <v>4</v>
      </c>
      <c r="G66" s="19">
        <v>9</v>
      </c>
      <c r="H66" s="21">
        <f t="shared" si="13"/>
        <v>36</v>
      </c>
      <c r="I66" s="4">
        <v>23</v>
      </c>
      <c r="J66" s="19">
        <v>17</v>
      </c>
      <c r="K66" s="21">
        <f t="shared" si="14"/>
        <v>40</v>
      </c>
      <c r="L66" s="23">
        <v>42</v>
      </c>
      <c r="M66" s="20">
        <f t="shared" si="15"/>
        <v>84</v>
      </c>
      <c r="N66" s="4">
        <v>3</v>
      </c>
      <c r="O66" s="19">
        <v>5</v>
      </c>
      <c r="P66" s="21">
        <f t="shared" si="16"/>
        <v>30</v>
      </c>
      <c r="Q66" s="63">
        <v>2</v>
      </c>
      <c r="R66" s="64">
        <f t="shared" si="17"/>
        <v>20</v>
      </c>
      <c r="S66" s="4">
        <v>48</v>
      </c>
      <c r="T66" s="21">
        <f t="shared" si="18"/>
        <v>96</v>
      </c>
      <c r="U66" s="23">
        <v>40</v>
      </c>
      <c r="V66" s="20">
        <f t="shared" si="19"/>
        <v>80</v>
      </c>
      <c r="W66" s="4">
        <v>0</v>
      </c>
      <c r="X66" s="21">
        <f t="shared" si="20"/>
        <v>0</v>
      </c>
      <c r="Y66" s="23">
        <v>31</v>
      </c>
      <c r="Z66" s="20">
        <f t="shared" si="21"/>
        <v>62</v>
      </c>
      <c r="AA66" s="4">
        <v>46</v>
      </c>
      <c r="AB66" s="21">
        <f t="shared" si="22"/>
        <v>46</v>
      </c>
      <c r="AC66" s="23">
        <v>0</v>
      </c>
      <c r="AD66" s="20">
        <f t="shared" si="23"/>
        <v>0</v>
      </c>
      <c r="AE66" s="4">
        <v>6</v>
      </c>
      <c r="AF66" s="21">
        <f t="shared" si="24"/>
        <v>60</v>
      </c>
      <c r="AG66" s="78">
        <f t="shared" si="25"/>
        <v>554</v>
      </c>
    </row>
    <row r="67" spans="2:33" s="2" customFormat="1" ht="24" customHeight="1" x14ac:dyDescent="0.25">
      <c r="B67" s="4">
        <v>63</v>
      </c>
      <c r="C67" s="90" t="s">
        <v>66</v>
      </c>
      <c r="D67" s="21" t="s">
        <v>64</v>
      </c>
      <c r="E67" s="22" t="s">
        <v>51</v>
      </c>
      <c r="F67" s="4">
        <v>2</v>
      </c>
      <c r="G67" s="19">
        <v>5</v>
      </c>
      <c r="H67" s="21">
        <f t="shared" si="13"/>
        <v>18</v>
      </c>
      <c r="I67" s="4">
        <v>31</v>
      </c>
      <c r="J67" s="19">
        <v>8</v>
      </c>
      <c r="K67" s="21">
        <f t="shared" si="14"/>
        <v>39</v>
      </c>
      <c r="L67" s="23">
        <v>26</v>
      </c>
      <c r="M67" s="20">
        <f t="shared" si="15"/>
        <v>52</v>
      </c>
      <c r="N67" s="4">
        <v>8</v>
      </c>
      <c r="O67" s="19">
        <v>10</v>
      </c>
      <c r="P67" s="21">
        <f t="shared" si="16"/>
        <v>80</v>
      </c>
      <c r="Q67" s="63">
        <v>2</v>
      </c>
      <c r="R67" s="64">
        <f t="shared" si="17"/>
        <v>20</v>
      </c>
      <c r="S67" s="4">
        <v>38</v>
      </c>
      <c r="T67" s="21">
        <f t="shared" si="18"/>
        <v>76</v>
      </c>
      <c r="U67" s="23">
        <v>35</v>
      </c>
      <c r="V67" s="20">
        <f t="shared" si="19"/>
        <v>70</v>
      </c>
      <c r="W67" s="4">
        <v>12</v>
      </c>
      <c r="X67" s="21">
        <f t="shared" si="20"/>
        <v>24</v>
      </c>
      <c r="Y67" s="23">
        <v>40</v>
      </c>
      <c r="Z67" s="20">
        <f t="shared" si="21"/>
        <v>80</v>
      </c>
      <c r="AA67" s="4">
        <v>0</v>
      </c>
      <c r="AB67" s="21">
        <f t="shared" si="22"/>
        <v>0</v>
      </c>
      <c r="AC67" s="23">
        <v>2</v>
      </c>
      <c r="AD67" s="20">
        <f t="shared" si="23"/>
        <v>30</v>
      </c>
      <c r="AE67" s="4">
        <v>5</v>
      </c>
      <c r="AF67" s="21">
        <f t="shared" si="24"/>
        <v>50</v>
      </c>
      <c r="AG67" s="78">
        <f t="shared" si="25"/>
        <v>539</v>
      </c>
    </row>
    <row r="68" spans="2:33" s="2" customFormat="1" ht="24" customHeight="1" x14ac:dyDescent="0.25">
      <c r="B68" s="4">
        <v>64</v>
      </c>
      <c r="C68" s="90" t="s">
        <v>59</v>
      </c>
      <c r="D68" s="21" t="s">
        <v>64</v>
      </c>
      <c r="E68" s="22" t="s">
        <v>51</v>
      </c>
      <c r="F68" s="4">
        <v>5</v>
      </c>
      <c r="G68" s="19">
        <v>9</v>
      </c>
      <c r="H68" s="21">
        <f t="shared" si="13"/>
        <v>45</v>
      </c>
      <c r="I68" s="4">
        <v>3</v>
      </c>
      <c r="J68" s="19">
        <v>1</v>
      </c>
      <c r="K68" s="21">
        <f t="shared" si="14"/>
        <v>4</v>
      </c>
      <c r="L68" s="23">
        <v>33</v>
      </c>
      <c r="M68" s="20">
        <f t="shared" si="15"/>
        <v>66</v>
      </c>
      <c r="N68" s="4">
        <v>3</v>
      </c>
      <c r="O68" s="19">
        <v>5</v>
      </c>
      <c r="P68" s="21">
        <f t="shared" si="16"/>
        <v>30</v>
      </c>
      <c r="Q68" s="63">
        <v>2</v>
      </c>
      <c r="R68" s="64">
        <f t="shared" si="17"/>
        <v>20</v>
      </c>
      <c r="S68" s="4">
        <v>33</v>
      </c>
      <c r="T68" s="21">
        <f t="shared" si="18"/>
        <v>66</v>
      </c>
      <c r="U68" s="23">
        <v>10</v>
      </c>
      <c r="V68" s="20">
        <f t="shared" si="19"/>
        <v>20</v>
      </c>
      <c r="W68" s="4">
        <v>2</v>
      </c>
      <c r="X68" s="21">
        <f t="shared" si="20"/>
        <v>4</v>
      </c>
      <c r="Y68" s="23">
        <v>53</v>
      </c>
      <c r="Z68" s="20">
        <f t="shared" si="21"/>
        <v>106</v>
      </c>
      <c r="AA68" s="4">
        <v>0</v>
      </c>
      <c r="AB68" s="21">
        <f t="shared" si="22"/>
        <v>0</v>
      </c>
      <c r="AC68" s="23">
        <v>1</v>
      </c>
      <c r="AD68" s="20">
        <f t="shared" si="23"/>
        <v>15</v>
      </c>
      <c r="AE68" s="4">
        <v>0</v>
      </c>
      <c r="AF68" s="21">
        <f t="shared" si="24"/>
        <v>0</v>
      </c>
      <c r="AG68" s="78">
        <f t="shared" si="25"/>
        <v>376</v>
      </c>
    </row>
    <row r="69" spans="2:33" s="2" customFormat="1" ht="24" customHeight="1" x14ac:dyDescent="0.25">
      <c r="B69" s="4">
        <v>65</v>
      </c>
      <c r="C69" s="90" t="s">
        <v>58</v>
      </c>
      <c r="D69" s="21" t="s">
        <v>73</v>
      </c>
      <c r="E69" s="22" t="s">
        <v>51</v>
      </c>
      <c r="F69" s="4">
        <v>0</v>
      </c>
      <c r="G69" s="19">
        <v>5</v>
      </c>
      <c r="H69" s="21">
        <f t="shared" ref="H69:H76" si="26">F69*9</f>
        <v>0</v>
      </c>
      <c r="I69" s="4">
        <v>16</v>
      </c>
      <c r="J69" s="19">
        <v>0</v>
      </c>
      <c r="K69" s="21">
        <f t="shared" ref="K69:K76" si="27">I69+J69</f>
        <v>16</v>
      </c>
      <c r="L69" s="23">
        <v>21</v>
      </c>
      <c r="M69" s="20">
        <f t="shared" ref="M69:M76" si="28">L69*2</f>
        <v>42</v>
      </c>
      <c r="N69" s="4">
        <v>3</v>
      </c>
      <c r="O69" s="19">
        <v>5</v>
      </c>
      <c r="P69" s="21">
        <f t="shared" ref="P69:P76" si="29">N69*10</f>
        <v>30</v>
      </c>
      <c r="Q69" s="63">
        <v>2</v>
      </c>
      <c r="R69" s="64">
        <f t="shared" ref="R69:R76" si="30">Q69*10</f>
        <v>20</v>
      </c>
      <c r="S69" s="4">
        <v>28</v>
      </c>
      <c r="T69" s="21">
        <f t="shared" ref="T69:T76" si="31">S69*2</f>
        <v>56</v>
      </c>
      <c r="U69" s="23">
        <v>31</v>
      </c>
      <c r="V69" s="20">
        <f t="shared" ref="V69:V76" si="32">U69*2</f>
        <v>62</v>
      </c>
      <c r="W69" s="4">
        <v>10</v>
      </c>
      <c r="X69" s="21">
        <f t="shared" ref="X69:X76" si="33">W69*2</f>
        <v>20</v>
      </c>
      <c r="Y69" s="23">
        <v>40</v>
      </c>
      <c r="Z69" s="20">
        <f t="shared" ref="Z69:Z76" si="34">Y69*2</f>
        <v>80</v>
      </c>
      <c r="AA69" s="4">
        <v>0</v>
      </c>
      <c r="AB69" s="21">
        <f t="shared" ref="AB69:AB76" si="35">AA69</f>
        <v>0</v>
      </c>
      <c r="AC69" s="23">
        <v>0</v>
      </c>
      <c r="AD69" s="20">
        <f t="shared" ref="AD69:AD76" si="36">AC69*15</f>
        <v>0</v>
      </c>
      <c r="AE69" s="4">
        <v>2</v>
      </c>
      <c r="AF69" s="21">
        <f t="shared" ref="AF69:AF76" si="37">AE69*10</f>
        <v>20</v>
      </c>
      <c r="AG69" s="78">
        <f t="shared" ref="AG69:AG76" si="38">H69+K69+M69+P69+R69+T69+V69+X69+Z69+AB69+AD69+AF69</f>
        <v>346</v>
      </c>
    </row>
    <row r="70" spans="2:33" s="2" customFormat="1" ht="24" customHeight="1" x14ac:dyDescent="0.25">
      <c r="B70" s="4">
        <v>66</v>
      </c>
      <c r="C70" s="90" t="s">
        <v>70</v>
      </c>
      <c r="D70" s="21" t="s">
        <v>63</v>
      </c>
      <c r="E70" s="22" t="s">
        <v>51</v>
      </c>
      <c r="F70" s="4">
        <v>2</v>
      </c>
      <c r="G70" s="19">
        <v>5</v>
      </c>
      <c r="H70" s="21">
        <f t="shared" si="26"/>
        <v>18</v>
      </c>
      <c r="I70" s="4">
        <v>37</v>
      </c>
      <c r="J70" s="19">
        <v>0</v>
      </c>
      <c r="K70" s="21">
        <f t="shared" si="27"/>
        <v>37</v>
      </c>
      <c r="L70" s="23">
        <v>16</v>
      </c>
      <c r="M70" s="20">
        <f t="shared" si="28"/>
        <v>32</v>
      </c>
      <c r="N70" s="4">
        <v>1</v>
      </c>
      <c r="O70" s="19">
        <v>3</v>
      </c>
      <c r="P70" s="21">
        <f t="shared" si="29"/>
        <v>10</v>
      </c>
      <c r="Q70" s="63">
        <v>2</v>
      </c>
      <c r="R70" s="64">
        <f t="shared" si="30"/>
        <v>20</v>
      </c>
      <c r="S70" s="4">
        <v>23</v>
      </c>
      <c r="T70" s="21">
        <f t="shared" si="31"/>
        <v>46</v>
      </c>
      <c r="U70" s="23">
        <v>20</v>
      </c>
      <c r="V70" s="20">
        <f t="shared" si="32"/>
        <v>40</v>
      </c>
      <c r="W70" s="4">
        <v>4</v>
      </c>
      <c r="X70" s="21">
        <f t="shared" si="33"/>
        <v>8</v>
      </c>
      <c r="Y70" s="23">
        <v>32</v>
      </c>
      <c r="Z70" s="20">
        <f t="shared" si="34"/>
        <v>64</v>
      </c>
      <c r="AA70" s="4">
        <v>0</v>
      </c>
      <c r="AB70" s="21">
        <f t="shared" si="35"/>
        <v>0</v>
      </c>
      <c r="AC70" s="23">
        <v>0</v>
      </c>
      <c r="AD70" s="20">
        <f t="shared" si="36"/>
        <v>0</v>
      </c>
      <c r="AE70" s="4">
        <v>0</v>
      </c>
      <c r="AF70" s="21">
        <f t="shared" si="37"/>
        <v>0</v>
      </c>
      <c r="AG70" s="78">
        <f t="shared" si="38"/>
        <v>275</v>
      </c>
    </row>
    <row r="71" spans="2:33" s="2" customFormat="1" ht="24" customHeight="1" x14ac:dyDescent="0.25">
      <c r="B71" s="4">
        <v>67</v>
      </c>
      <c r="C71" s="91" t="s">
        <v>77</v>
      </c>
      <c r="D71" s="41" t="s">
        <v>63</v>
      </c>
      <c r="E71" s="39" t="s">
        <v>52</v>
      </c>
      <c r="F71" s="37">
        <v>0</v>
      </c>
      <c r="G71" s="40">
        <v>9</v>
      </c>
      <c r="H71" s="41">
        <f t="shared" si="26"/>
        <v>0</v>
      </c>
      <c r="I71" s="37">
        <v>16</v>
      </c>
      <c r="J71" s="40">
        <v>7</v>
      </c>
      <c r="K71" s="41">
        <f t="shared" si="27"/>
        <v>23</v>
      </c>
      <c r="L71" s="42">
        <v>47</v>
      </c>
      <c r="M71" s="20">
        <f t="shared" si="28"/>
        <v>94</v>
      </c>
      <c r="N71" s="37">
        <v>2</v>
      </c>
      <c r="O71" s="40">
        <v>4</v>
      </c>
      <c r="P71" s="41">
        <f t="shared" si="29"/>
        <v>20</v>
      </c>
      <c r="Q71" s="63">
        <v>1</v>
      </c>
      <c r="R71" s="64">
        <f t="shared" si="30"/>
        <v>10</v>
      </c>
      <c r="S71" s="37">
        <v>49</v>
      </c>
      <c r="T71" s="41">
        <f t="shared" si="31"/>
        <v>98</v>
      </c>
      <c r="U71" s="42">
        <v>38</v>
      </c>
      <c r="V71" s="38">
        <f t="shared" si="32"/>
        <v>76</v>
      </c>
      <c r="W71" s="37">
        <v>0</v>
      </c>
      <c r="X71" s="41">
        <f t="shared" si="33"/>
        <v>0</v>
      </c>
      <c r="Y71" s="42">
        <v>51</v>
      </c>
      <c r="Z71" s="38">
        <f t="shared" si="34"/>
        <v>102</v>
      </c>
      <c r="AA71" s="37">
        <v>68</v>
      </c>
      <c r="AB71" s="21">
        <f t="shared" si="35"/>
        <v>68</v>
      </c>
      <c r="AC71" s="42">
        <v>3</v>
      </c>
      <c r="AD71" s="38">
        <f t="shared" si="36"/>
        <v>45</v>
      </c>
      <c r="AE71" s="37">
        <v>4</v>
      </c>
      <c r="AF71" s="41">
        <f t="shared" si="37"/>
        <v>40</v>
      </c>
      <c r="AG71" s="78">
        <f t="shared" si="38"/>
        <v>576</v>
      </c>
    </row>
    <row r="72" spans="2:33" s="2" customFormat="1" ht="24" customHeight="1" x14ac:dyDescent="0.25">
      <c r="B72" s="4">
        <v>68</v>
      </c>
      <c r="C72" s="90" t="s">
        <v>55</v>
      </c>
      <c r="D72" s="21" t="s">
        <v>73</v>
      </c>
      <c r="E72" s="22" t="s">
        <v>51</v>
      </c>
      <c r="F72" s="4">
        <v>3</v>
      </c>
      <c r="G72" s="19">
        <v>6</v>
      </c>
      <c r="H72" s="21">
        <f t="shared" si="26"/>
        <v>27</v>
      </c>
      <c r="I72" s="4">
        <v>26</v>
      </c>
      <c r="J72" s="19">
        <v>0</v>
      </c>
      <c r="K72" s="21">
        <f t="shared" si="27"/>
        <v>26</v>
      </c>
      <c r="L72" s="23">
        <v>18</v>
      </c>
      <c r="M72" s="20">
        <f t="shared" si="28"/>
        <v>36</v>
      </c>
      <c r="N72" s="4">
        <v>3</v>
      </c>
      <c r="O72" s="19">
        <v>5</v>
      </c>
      <c r="P72" s="21">
        <f t="shared" si="29"/>
        <v>30</v>
      </c>
      <c r="Q72" s="63">
        <v>1</v>
      </c>
      <c r="R72" s="64">
        <f t="shared" si="30"/>
        <v>10</v>
      </c>
      <c r="S72" s="4">
        <v>18</v>
      </c>
      <c r="T72" s="21">
        <f t="shared" si="31"/>
        <v>36</v>
      </c>
      <c r="U72" s="23">
        <v>20</v>
      </c>
      <c r="V72" s="20">
        <f t="shared" si="32"/>
        <v>40</v>
      </c>
      <c r="W72" s="4">
        <v>0</v>
      </c>
      <c r="X72" s="21">
        <f t="shared" si="33"/>
        <v>0</v>
      </c>
      <c r="Y72" s="23">
        <v>43</v>
      </c>
      <c r="Z72" s="20">
        <f t="shared" si="34"/>
        <v>86</v>
      </c>
      <c r="AA72" s="4">
        <v>0</v>
      </c>
      <c r="AB72" s="21">
        <f t="shared" si="35"/>
        <v>0</v>
      </c>
      <c r="AC72" s="23">
        <v>2</v>
      </c>
      <c r="AD72" s="20">
        <f t="shared" si="36"/>
        <v>30</v>
      </c>
      <c r="AE72" s="4">
        <v>1</v>
      </c>
      <c r="AF72" s="21">
        <f t="shared" si="37"/>
        <v>10</v>
      </c>
      <c r="AG72" s="78">
        <f t="shared" si="38"/>
        <v>331</v>
      </c>
    </row>
    <row r="73" spans="2:33" s="2" customFormat="1" ht="24" customHeight="1" x14ac:dyDescent="0.25">
      <c r="B73" s="4">
        <v>69</v>
      </c>
      <c r="C73" s="90" t="s">
        <v>69</v>
      </c>
      <c r="D73" s="21" t="s">
        <v>73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4">
        <v>19</v>
      </c>
      <c r="J73" s="19">
        <v>0</v>
      </c>
      <c r="K73" s="21">
        <f t="shared" si="27"/>
        <v>19</v>
      </c>
      <c r="L73" s="23">
        <v>34</v>
      </c>
      <c r="M73" s="20">
        <f t="shared" si="28"/>
        <v>68</v>
      </c>
      <c r="N73" s="4">
        <v>2</v>
      </c>
      <c r="O73" s="19">
        <v>4</v>
      </c>
      <c r="P73" s="21">
        <f t="shared" si="29"/>
        <v>20</v>
      </c>
      <c r="Q73" s="63">
        <v>1</v>
      </c>
      <c r="R73" s="64">
        <f t="shared" si="30"/>
        <v>10</v>
      </c>
      <c r="S73" s="4">
        <v>25</v>
      </c>
      <c r="T73" s="21">
        <f t="shared" si="31"/>
        <v>50</v>
      </c>
      <c r="U73" s="23">
        <v>0</v>
      </c>
      <c r="V73" s="20">
        <f t="shared" si="32"/>
        <v>0</v>
      </c>
      <c r="W73" s="4">
        <v>7</v>
      </c>
      <c r="X73" s="21">
        <f t="shared" si="33"/>
        <v>14</v>
      </c>
      <c r="Y73" s="23">
        <v>24</v>
      </c>
      <c r="Z73" s="20">
        <f t="shared" si="34"/>
        <v>48</v>
      </c>
      <c r="AA73" s="4">
        <v>0</v>
      </c>
      <c r="AB73" s="21">
        <f t="shared" si="35"/>
        <v>0</v>
      </c>
      <c r="AC73" s="23">
        <v>1</v>
      </c>
      <c r="AD73" s="20">
        <f t="shared" si="36"/>
        <v>15</v>
      </c>
      <c r="AE73" s="4">
        <v>1</v>
      </c>
      <c r="AF73" s="21">
        <f t="shared" si="37"/>
        <v>10</v>
      </c>
      <c r="AG73" s="78">
        <f t="shared" si="38"/>
        <v>272</v>
      </c>
    </row>
    <row r="74" spans="2:33" s="2" customFormat="1" ht="24" customHeight="1" x14ac:dyDescent="0.25">
      <c r="B74" s="4">
        <v>70</v>
      </c>
      <c r="C74" s="90" t="s">
        <v>71</v>
      </c>
      <c r="D74" s="21" t="s">
        <v>63</v>
      </c>
      <c r="E74" s="22" t="s">
        <v>51</v>
      </c>
      <c r="F74" s="4">
        <v>2</v>
      </c>
      <c r="G74" s="19">
        <v>5</v>
      </c>
      <c r="H74" s="21">
        <f t="shared" si="26"/>
        <v>18</v>
      </c>
      <c r="I74" s="4">
        <v>6</v>
      </c>
      <c r="J74" s="19">
        <v>0</v>
      </c>
      <c r="K74" s="21">
        <f t="shared" si="27"/>
        <v>6</v>
      </c>
      <c r="L74" s="23">
        <v>8</v>
      </c>
      <c r="M74" s="20">
        <f t="shared" si="28"/>
        <v>16</v>
      </c>
      <c r="N74" s="4">
        <v>3</v>
      </c>
      <c r="O74" s="19">
        <v>5</v>
      </c>
      <c r="P74" s="21">
        <f t="shared" si="29"/>
        <v>30</v>
      </c>
      <c r="Q74" s="63">
        <v>1</v>
      </c>
      <c r="R74" s="64">
        <f t="shared" si="30"/>
        <v>10</v>
      </c>
      <c r="S74" s="4">
        <v>38</v>
      </c>
      <c r="T74" s="21">
        <f t="shared" si="31"/>
        <v>76</v>
      </c>
      <c r="U74" s="23">
        <v>10</v>
      </c>
      <c r="V74" s="20">
        <f t="shared" si="32"/>
        <v>20</v>
      </c>
      <c r="W74" s="4">
        <v>2</v>
      </c>
      <c r="X74" s="21">
        <f t="shared" si="33"/>
        <v>4</v>
      </c>
      <c r="Y74" s="23">
        <v>33</v>
      </c>
      <c r="Z74" s="20">
        <f t="shared" si="34"/>
        <v>66</v>
      </c>
      <c r="AA74" s="4">
        <v>0</v>
      </c>
      <c r="AB74" s="21">
        <f t="shared" si="35"/>
        <v>0</v>
      </c>
      <c r="AC74" s="23">
        <v>1</v>
      </c>
      <c r="AD74" s="20">
        <f t="shared" si="36"/>
        <v>15</v>
      </c>
      <c r="AE74" s="4">
        <v>1</v>
      </c>
      <c r="AF74" s="21">
        <f t="shared" si="37"/>
        <v>10</v>
      </c>
      <c r="AG74" s="78">
        <f t="shared" si="38"/>
        <v>271</v>
      </c>
    </row>
    <row r="75" spans="2:33" s="2" customFormat="1" ht="24" customHeight="1" x14ac:dyDescent="0.25">
      <c r="B75" s="4">
        <v>71</v>
      </c>
      <c r="C75" s="90" t="s">
        <v>68</v>
      </c>
      <c r="D75" s="21" t="s">
        <v>64</v>
      </c>
      <c r="E75" s="22" t="s">
        <v>51</v>
      </c>
      <c r="F75" s="4">
        <v>0</v>
      </c>
      <c r="G75" s="19">
        <v>5</v>
      </c>
      <c r="H75" s="21">
        <f t="shared" si="26"/>
        <v>0</v>
      </c>
      <c r="I75" s="4">
        <v>3</v>
      </c>
      <c r="J75" s="19">
        <v>0</v>
      </c>
      <c r="K75" s="21">
        <f t="shared" si="27"/>
        <v>3</v>
      </c>
      <c r="L75" s="23">
        <v>35</v>
      </c>
      <c r="M75" s="20">
        <f t="shared" si="28"/>
        <v>70</v>
      </c>
      <c r="N75" s="4">
        <v>3</v>
      </c>
      <c r="O75" s="19">
        <v>5</v>
      </c>
      <c r="P75" s="21">
        <f t="shared" si="29"/>
        <v>30</v>
      </c>
      <c r="Q75" s="63">
        <v>0</v>
      </c>
      <c r="R75" s="64">
        <f t="shared" si="30"/>
        <v>0</v>
      </c>
      <c r="S75" s="4">
        <v>43</v>
      </c>
      <c r="T75" s="21">
        <f t="shared" si="31"/>
        <v>86</v>
      </c>
      <c r="U75" s="23">
        <v>34</v>
      </c>
      <c r="V75" s="20">
        <f t="shared" si="32"/>
        <v>68</v>
      </c>
      <c r="W75" s="4">
        <v>19</v>
      </c>
      <c r="X75" s="21">
        <f t="shared" si="33"/>
        <v>38</v>
      </c>
      <c r="Y75" s="23">
        <v>39</v>
      </c>
      <c r="Z75" s="20">
        <f t="shared" si="34"/>
        <v>78</v>
      </c>
      <c r="AA75" s="4">
        <v>0</v>
      </c>
      <c r="AB75" s="21">
        <f t="shared" si="35"/>
        <v>0</v>
      </c>
      <c r="AC75" s="23">
        <v>2</v>
      </c>
      <c r="AD75" s="20">
        <f t="shared" si="36"/>
        <v>30</v>
      </c>
      <c r="AE75" s="4">
        <v>1</v>
      </c>
      <c r="AF75" s="21">
        <f t="shared" si="37"/>
        <v>10</v>
      </c>
      <c r="AG75" s="78">
        <f t="shared" si="38"/>
        <v>413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65">
        <v>0</v>
      </c>
      <c r="R76" s="6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">
        <v>0</v>
      </c>
      <c r="X76" s="33">
        <f t="shared" si="33"/>
        <v>0</v>
      </c>
      <c r="Y76" s="35">
        <v>16</v>
      </c>
      <c r="Z76" s="36">
        <f t="shared" si="34"/>
        <v>32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R5:R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AB24" sqref="AB24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34" t="s">
        <v>10</v>
      </c>
      <c r="T2" s="130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37" t="s">
        <v>5</v>
      </c>
      <c r="T3" s="135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58" t="s">
        <v>4</v>
      </c>
      <c r="T4" s="69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34</v>
      </c>
      <c r="D5" s="85" t="s">
        <v>64</v>
      </c>
      <c r="E5" s="83" t="s">
        <v>46</v>
      </c>
      <c r="F5" s="25">
        <v>8</v>
      </c>
      <c r="G5" s="26">
        <v>8</v>
      </c>
      <c r="H5" s="27">
        <f t="shared" ref="H5:H36" si="0">F5*9</f>
        <v>72</v>
      </c>
      <c r="I5" s="31">
        <v>85</v>
      </c>
      <c r="J5" s="28">
        <v>70</v>
      </c>
      <c r="K5" s="27">
        <f t="shared" ref="K5:K36" si="1">I5+J5</f>
        <v>155</v>
      </c>
      <c r="L5" s="30">
        <v>50</v>
      </c>
      <c r="M5" s="82">
        <f t="shared" ref="M5:M36" si="2">L5*2</f>
        <v>100</v>
      </c>
      <c r="N5" s="31">
        <v>13</v>
      </c>
      <c r="O5" s="28">
        <v>15</v>
      </c>
      <c r="P5" s="27">
        <f t="shared" ref="P5:P36" si="3">N5*10</f>
        <v>130</v>
      </c>
      <c r="Q5" s="30">
        <v>10</v>
      </c>
      <c r="R5" s="29">
        <f t="shared" ref="R5:R36" si="4">Q5*10</f>
        <v>100</v>
      </c>
      <c r="S5" s="59">
        <v>118</v>
      </c>
      <c r="T5" s="49">
        <f t="shared" ref="T5:T36" si="5">S5*2</f>
        <v>236</v>
      </c>
      <c r="U5" s="26">
        <v>86</v>
      </c>
      <c r="V5" s="29">
        <f t="shared" ref="V5:V36" si="6">U5*2</f>
        <v>172</v>
      </c>
      <c r="W5" s="25">
        <v>56</v>
      </c>
      <c r="X5" s="27">
        <f t="shared" ref="X5:X36" si="7">W5*2</f>
        <v>112</v>
      </c>
      <c r="Y5" s="30">
        <v>70</v>
      </c>
      <c r="Z5" s="29">
        <f t="shared" ref="Z5:Z36" si="8">Y5*2</f>
        <v>140</v>
      </c>
      <c r="AA5" s="25">
        <v>88</v>
      </c>
      <c r="AB5" s="85">
        <f t="shared" ref="AB5:AB36" si="9">AA5</f>
        <v>88</v>
      </c>
      <c r="AC5" s="30">
        <v>10</v>
      </c>
      <c r="AD5" s="29">
        <f t="shared" ref="AD5:AD36" si="10">AC5*15</f>
        <v>150</v>
      </c>
      <c r="AE5" s="25">
        <v>6</v>
      </c>
      <c r="AF5" s="27">
        <f t="shared" ref="AF5:AF36" si="11">AE5*10</f>
        <v>60</v>
      </c>
      <c r="AG5" s="77">
        <f t="shared" ref="AG5:AG36" si="12">H5+K5+M5+P5+R5+T5+V5+X5+Z5+AB5+AD5+AF5</f>
        <v>1515</v>
      </c>
    </row>
    <row r="6" spans="2:36" s="2" customFormat="1" ht="24" customHeight="1" x14ac:dyDescent="0.25">
      <c r="B6" s="4">
        <v>2</v>
      </c>
      <c r="C6" s="90" t="s">
        <v>108</v>
      </c>
      <c r="D6" s="21" t="s">
        <v>64</v>
      </c>
      <c r="E6" s="22" t="s">
        <v>46</v>
      </c>
      <c r="F6" s="4">
        <v>7</v>
      </c>
      <c r="G6" s="19">
        <v>7</v>
      </c>
      <c r="H6" s="21">
        <f t="shared" si="0"/>
        <v>63</v>
      </c>
      <c r="I6" s="4">
        <v>72</v>
      </c>
      <c r="J6" s="19">
        <v>71</v>
      </c>
      <c r="K6" s="21">
        <f t="shared" si="1"/>
        <v>143</v>
      </c>
      <c r="L6" s="23">
        <v>45</v>
      </c>
      <c r="M6" s="20">
        <f t="shared" si="2"/>
        <v>90</v>
      </c>
      <c r="N6" s="4">
        <v>15</v>
      </c>
      <c r="O6" s="19">
        <v>17</v>
      </c>
      <c r="P6" s="21">
        <f t="shared" si="3"/>
        <v>150</v>
      </c>
      <c r="Q6" s="23">
        <v>13</v>
      </c>
      <c r="R6" s="20">
        <f t="shared" si="4"/>
        <v>130</v>
      </c>
      <c r="S6" s="50">
        <v>112</v>
      </c>
      <c r="T6" s="52">
        <f t="shared" si="5"/>
        <v>224</v>
      </c>
      <c r="U6" s="23">
        <v>91</v>
      </c>
      <c r="V6" s="20">
        <f t="shared" si="6"/>
        <v>182</v>
      </c>
      <c r="W6" s="4">
        <v>66</v>
      </c>
      <c r="X6" s="21">
        <f t="shared" si="7"/>
        <v>132</v>
      </c>
      <c r="Y6" s="23">
        <v>86</v>
      </c>
      <c r="Z6" s="20">
        <f t="shared" si="8"/>
        <v>172</v>
      </c>
      <c r="AA6" s="4">
        <v>82</v>
      </c>
      <c r="AB6" s="21">
        <f t="shared" si="9"/>
        <v>82</v>
      </c>
      <c r="AC6" s="23">
        <v>6</v>
      </c>
      <c r="AD6" s="20">
        <f t="shared" si="10"/>
        <v>90</v>
      </c>
      <c r="AE6" s="4">
        <v>8</v>
      </c>
      <c r="AF6" s="21">
        <f t="shared" si="11"/>
        <v>80</v>
      </c>
      <c r="AG6" s="78">
        <f t="shared" si="12"/>
        <v>1538</v>
      </c>
    </row>
    <row r="7" spans="2:36" s="2" customFormat="1" ht="24" customHeight="1" x14ac:dyDescent="0.25">
      <c r="B7" s="4">
        <v>3</v>
      </c>
      <c r="C7" s="90" t="s">
        <v>75</v>
      </c>
      <c r="D7" s="21" t="s">
        <v>63</v>
      </c>
      <c r="E7" s="22" t="s">
        <v>52</v>
      </c>
      <c r="F7" s="4">
        <v>7</v>
      </c>
      <c r="G7" s="19">
        <v>11</v>
      </c>
      <c r="H7" s="21">
        <f t="shared" si="0"/>
        <v>63</v>
      </c>
      <c r="I7" s="4">
        <v>39</v>
      </c>
      <c r="J7" s="19">
        <v>22</v>
      </c>
      <c r="K7" s="21">
        <f t="shared" si="1"/>
        <v>61</v>
      </c>
      <c r="L7" s="23">
        <v>47</v>
      </c>
      <c r="M7" s="20">
        <f t="shared" si="2"/>
        <v>94</v>
      </c>
      <c r="N7" s="4">
        <v>5</v>
      </c>
      <c r="O7" s="19">
        <v>8</v>
      </c>
      <c r="P7" s="21">
        <f t="shared" si="3"/>
        <v>50</v>
      </c>
      <c r="Q7" s="23">
        <v>8</v>
      </c>
      <c r="R7" s="20">
        <f t="shared" si="4"/>
        <v>80</v>
      </c>
      <c r="S7" s="50">
        <v>97</v>
      </c>
      <c r="T7" s="52">
        <f t="shared" si="5"/>
        <v>194</v>
      </c>
      <c r="U7" s="23">
        <v>48</v>
      </c>
      <c r="V7" s="20">
        <f t="shared" si="6"/>
        <v>96</v>
      </c>
      <c r="W7" s="4">
        <v>7</v>
      </c>
      <c r="X7" s="21">
        <f t="shared" si="7"/>
        <v>14</v>
      </c>
      <c r="Y7" s="23">
        <v>71</v>
      </c>
      <c r="Z7" s="20">
        <f t="shared" si="8"/>
        <v>142</v>
      </c>
      <c r="AA7" s="4">
        <v>69</v>
      </c>
      <c r="AB7" s="21">
        <f t="shared" si="9"/>
        <v>69</v>
      </c>
      <c r="AC7" s="23">
        <v>0</v>
      </c>
      <c r="AD7" s="20">
        <f t="shared" si="10"/>
        <v>0</v>
      </c>
      <c r="AE7" s="4">
        <v>4</v>
      </c>
      <c r="AF7" s="21">
        <f t="shared" si="11"/>
        <v>40</v>
      </c>
      <c r="AG7" s="78">
        <f t="shared" si="12"/>
        <v>903</v>
      </c>
    </row>
    <row r="8" spans="2:36" s="43" customFormat="1" ht="24" customHeight="1" x14ac:dyDescent="0.25">
      <c r="B8" s="37">
        <v>4</v>
      </c>
      <c r="C8" s="90" t="s">
        <v>88</v>
      </c>
      <c r="D8" s="21" t="s">
        <v>63</v>
      </c>
      <c r="E8" s="22" t="s">
        <v>46</v>
      </c>
      <c r="F8" s="4">
        <v>7</v>
      </c>
      <c r="G8" s="19">
        <v>9</v>
      </c>
      <c r="H8" s="21">
        <f t="shared" si="0"/>
        <v>63</v>
      </c>
      <c r="I8" s="4">
        <v>62</v>
      </c>
      <c r="J8" s="19">
        <v>72</v>
      </c>
      <c r="K8" s="21">
        <f t="shared" si="1"/>
        <v>134</v>
      </c>
      <c r="L8" s="23">
        <v>44</v>
      </c>
      <c r="M8" s="20">
        <f t="shared" si="2"/>
        <v>88</v>
      </c>
      <c r="N8" s="4">
        <v>9</v>
      </c>
      <c r="O8" s="19">
        <v>11</v>
      </c>
      <c r="P8" s="21">
        <f t="shared" si="3"/>
        <v>90</v>
      </c>
      <c r="Q8" s="23">
        <v>11</v>
      </c>
      <c r="R8" s="20">
        <f t="shared" si="4"/>
        <v>110</v>
      </c>
      <c r="S8" s="50">
        <v>95</v>
      </c>
      <c r="T8" s="52">
        <f t="shared" si="5"/>
        <v>190</v>
      </c>
      <c r="U8" s="23">
        <v>66</v>
      </c>
      <c r="V8" s="20">
        <f t="shared" si="6"/>
        <v>132</v>
      </c>
      <c r="W8" s="4">
        <v>40</v>
      </c>
      <c r="X8" s="21">
        <f t="shared" si="7"/>
        <v>80</v>
      </c>
      <c r="Y8" s="23">
        <v>79</v>
      </c>
      <c r="Z8" s="20">
        <f t="shared" si="8"/>
        <v>158</v>
      </c>
      <c r="AA8" s="4">
        <v>85</v>
      </c>
      <c r="AB8" s="21">
        <f t="shared" si="9"/>
        <v>85</v>
      </c>
      <c r="AC8" s="23">
        <v>9</v>
      </c>
      <c r="AD8" s="20">
        <f t="shared" si="10"/>
        <v>135</v>
      </c>
      <c r="AE8" s="4">
        <v>10</v>
      </c>
      <c r="AF8" s="21">
        <f t="shared" si="11"/>
        <v>100</v>
      </c>
      <c r="AG8" s="78">
        <f t="shared" si="12"/>
        <v>1365</v>
      </c>
    </row>
    <row r="9" spans="2:36" s="2" customFormat="1" ht="24" customHeight="1" x14ac:dyDescent="0.25">
      <c r="B9" s="4">
        <v>5</v>
      </c>
      <c r="C9" s="90" t="s">
        <v>81</v>
      </c>
      <c r="D9" s="21" t="s">
        <v>73</v>
      </c>
      <c r="E9" s="22" t="s">
        <v>46</v>
      </c>
      <c r="F9" s="4">
        <v>5</v>
      </c>
      <c r="G9" s="19">
        <v>10</v>
      </c>
      <c r="H9" s="21">
        <f t="shared" si="0"/>
        <v>45</v>
      </c>
      <c r="I9" s="4">
        <v>62</v>
      </c>
      <c r="J9" s="19">
        <v>67</v>
      </c>
      <c r="K9" s="21">
        <f t="shared" si="1"/>
        <v>129</v>
      </c>
      <c r="L9" s="23">
        <v>28</v>
      </c>
      <c r="M9" s="20">
        <f t="shared" si="2"/>
        <v>56</v>
      </c>
      <c r="N9" s="4">
        <v>12</v>
      </c>
      <c r="O9" s="19">
        <v>14</v>
      </c>
      <c r="P9" s="21">
        <f t="shared" si="3"/>
        <v>120</v>
      </c>
      <c r="Q9" s="23">
        <v>11</v>
      </c>
      <c r="R9" s="20">
        <f t="shared" si="4"/>
        <v>110</v>
      </c>
      <c r="S9" s="50">
        <v>83</v>
      </c>
      <c r="T9" s="52">
        <f t="shared" si="5"/>
        <v>166</v>
      </c>
      <c r="U9" s="23">
        <v>68</v>
      </c>
      <c r="V9" s="20">
        <f t="shared" si="6"/>
        <v>136</v>
      </c>
      <c r="W9" s="4">
        <v>43</v>
      </c>
      <c r="X9" s="21">
        <f t="shared" si="7"/>
        <v>86</v>
      </c>
      <c r="Y9" s="23">
        <v>74</v>
      </c>
      <c r="Z9" s="20">
        <f t="shared" si="8"/>
        <v>148</v>
      </c>
      <c r="AA9" s="4">
        <v>71</v>
      </c>
      <c r="AB9" s="21">
        <f t="shared" si="9"/>
        <v>71</v>
      </c>
      <c r="AC9" s="23">
        <v>8</v>
      </c>
      <c r="AD9" s="20">
        <f t="shared" si="10"/>
        <v>120</v>
      </c>
      <c r="AE9" s="4">
        <v>16</v>
      </c>
      <c r="AF9" s="21">
        <f t="shared" si="11"/>
        <v>160</v>
      </c>
      <c r="AG9" s="78">
        <f t="shared" si="12"/>
        <v>1347</v>
      </c>
    </row>
    <row r="10" spans="2:36" s="2" customFormat="1" ht="24" customHeight="1" x14ac:dyDescent="0.25">
      <c r="B10" s="4">
        <v>6</v>
      </c>
      <c r="C10" s="90" t="s">
        <v>39</v>
      </c>
      <c r="D10" s="21" t="s">
        <v>64</v>
      </c>
      <c r="E10" s="22" t="s">
        <v>46</v>
      </c>
      <c r="F10" s="4">
        <v>8</v>
      </c>
      <c r="G10" s="19">
        <v>12</v>
      </c>
      <c r="H10" s="21">
        <f t="shared" si="0"/>
        <v>72</v>
      </c>
      <c r="I10" s="4">
        <v>70</v>
      </c>
      <c r="J10" s="19">
        <v>46</v>
      </c>
      <c r="K10" s="21">
        <f t="shared" si="1"/>
        <v>116</v>
      </c>
      <c r="L10" s="23">
        <v>48</v>
      </c>
      <c r="M10" s="20">
        <f t="shared" si="2"/>
        <v>96</v>
      </c>
      <c r="N10" s="4">
        <v>11</v>
      </c>
      <c r="O10" s="19">
        <v>13</v>
      </c>
      <c r="P10" s="21">
        <f t="shared" si="3"/>
        <v>110</v>
      </c>
      <c r="Q10" s="23">
        <v>12</v>
      </c>
      <c r="R10" s="20">
        <f t="shared" si="4"/>
        <v>120</v>
      </c>
      <c r="S10" s="50">
        <v>82</v>
      </c>
      <c r="T10" s="52">
        <f t="shared" si="5"/>
        <v>164</v>
      </c>
      <c r="U10" s="23">
        <v>60</v>
      </c>
      <c r="V10" s="20">
        <f t="shared" si="6"/>
        <v>120</v>
      </c>
      <c r="W10" s="4">
        <v>45</v>
      </c>
      <c r="X10" s="21">
        <f t="shared" si="7"/>
        <v>90</v>
      </c>
      <c r="Y10" s="23">
        <v>75</v>
      </c>
      <c r="Z10" s="20">
        <f t="shared" si="8"/>
        <v>150</v>
      </c>
      <c r="AA10" s="4">
        <v>70</v>
      </c>
      <c r="AB10" s="21">
        <f t="shared" si="9"/>
        <v>70</v>
      </c>
      <c r="AC10" s="23">
        <v>5</v>
      </c>
      <c r="AD10" s="20">
        <f t="shared" si="10"/>
        <v>75</v>
      </c>
      <c r="AE10" s="4">
        <v>8</v>
      </c>
      <c r="AF10" s="21">
        <f t="shared" si="11"/>
        <v>80</v>
      </c>
      <c r="AG10" s="78">
        <f t="shared" si="12"/>
        <v>1263</v>
      </c>
    </row>
    <row r="11" spans="2:36" s="2" customFormat="1" ht="24" customHeight="1" x14ac:dyDescent="0.25">
      <c r="B11" s="4">
        <v>7</v>
      </c>
      <c r="C11" s="90" t="s">
        <v>33</v>
      </c>
      <c r="D11" s="21" t="s">
        <v>64</v>
      </c>
      <c r="E11" s="22" t="s">
        <v>46</v>
      </c>
      <c r="F11" s="4">
        <v>10</v>
      </c>
      <c r="G11" s="19">
        <v>13</v>
      </c>
      <c r="H11" s="21">
        <f t="shared" si="0"/>
        <v>90</v>
      </c>
      <c r="I11" s="4">
        <v>77</v>
      </c>
      <c r="J11" s="19">
        <v>79</v>
      </c>
      <c r="K11" s="21">
        <f t="shared" si="1"/>
        <v>156</v>
      </c>
      <c r="L11" s="23">
        <v>78</v>
      </c>
      <c r="M11" s="20">
        <f t="shared" si="2"/>
        <v>156</v>
      </c>
      <c r="N11" s="4">
        <v>14</v>
      </c>
      <c r="O11" s="19">
        <v>16</v>
      </c>
      <c r="P11" s="21">
        <f t="shared" si="3"/>
        <v>140</v>
      </c>
      <c r="Q11" s="23">
        <v>12</v>
      </c>
      <c r="R11" s="20">
        <f t="shared" si="4"/>
        <v>120</v>
      </c>
      <c r="S11" s="50">
        <v>81</v>
      </c>
      <c r="T11" s="52">
        <f t="shared" si="5"/>
        <v>162</v>
      </c>
      <c r="U11" s="23">
        <v>88</v>
      </c>
      <c r="V11" s="20">
        <f t="shared" si="6"/>
        <v>176</v>
      </c>
      <c r="W11" s="4">
        <v>73</v>
      </c>
      <c r="X11" s="21">
        <f t="shared" si="7"/>
        <v>146</v>
      </c>
      <c r="Y11" s="23">
        <v>82</v>
      </c>
      <c r="Z11" s="20">
        <f t="shared" si="8"/>
        <v>164</v>
      </c>
      <c r="AA11" s="4">
        <v>84</v>
      </c>
      <c r="AB11" s="21">
        <f t="shared" si="9"/>
        <v>84</v>
      </c>
      <c r="AC11" s="23">
        <v>10</v>
      </c>
      <c r="AD11" s="20">
        <f t="shared" si="10"/>
        <v>150</v>
      </c>
      <c r="AE11" s="4">
        <v>9</v>
      </c>
      <c r="AF11" s="21">
        <f t="shared" si="11"/>
        <v>90</v>
      </c>
      <c r="AG11" s="78">
        <f t="shared" si="12"/>
        <v>1634</v>
      </c>
    </row>
    <row r="12" spans="2:36" s="2" customFormat="1" ht="24" customHeight="1" x14ac:dyDescent="0.25">
      <c r="B12" s="4">
        <v>8</v>
      </c>
      <c r="C12" s="90" t="s">
        <v>35</v>
      </c>
      <c r="D12" s="21" t="s">
        <v>64</v>
      </c>
      <c r="E12" s="22" t="s">
        <v>46</v>
      </c>
      <c r="F12" s="4">
        <v>11</v>
      </c>
      <c r="G12" s="19">
        <v>11</v>
      </c>
      <c r="H12" s="21">
        <f t="shared" si="0"/>
        <v>99</v>
      </c>
      <c r="I12" s="4">
        <v>62</v>
      </c>
      <c r="J12" s="19">
        <v>77</v>
      </c>
      <c r="K12" s="21">
        <f t="shared" si="1"/>
        <v>139</v>
      </c>
      <c r="L12" s="23">
        <v>55</v>
      </c>
      <c r="M12" s="20">
        <f t="shared" si="2"/>
        <v>110</v>
      </c>
      <c r="N12" s="4">
        <v>11</v>
      </c>
      <c r="O12" s="19">
        <v>13</v>
      </c>
      <c r="P12" s="21">
        <f t="shared" si="3"/>
        <v>110</v>
      </c>
      <c r="Q12" s="23">
        <v>12</v>
      </c>
      <c r="R12" s="20">
        <f t="shared" si="4"/>
        <v>120</v>
      </c>
      <c r="S12" s="50">
        <v>80</v>
      </c>
      <c r="T12" s="52">
        <f t="shared" si="5"/>
        <v>160</v>
      </c>
      <c r="U12" s="23">
        <v>78</v>
      </c>
      <c r="V12" s="20">
        <f t="shared" si="6"/>
        <v>156</v>
      </c>
      <c r="W12" s="4">
        <v>51</v>
      </c>
      <c r="X12" s="21">
        <f t="shared" si="7"/>
        <v>102</v>
      </c>
      <c r="Y12" s="23">
        <v>84</v>
      </c>
      <c r="Z12" s="20">
        <f t="shared" si="8"/>
        <v>168</v>
      </c>
      <c r="AA12" s="4">
        <v>80</v>
      </c>
      <c r="AB12" s="21">
        <f t="shared" si="9"/>
        <v>80</v>
      </c>
      <c r="AC12" s="23">
        <v>8</v>
      </c>
      <c r="AD12" s="20">
        <f t="shared" si="10"/>
        <v>120</v>
      </c>
      <c r="AE12" s="4">
        <v>17</v>
      </c>
      <c r="AF12" s="21">
        <f t="shared" si="11"/>
        <v>170</v>
      </c>
      <c r="AG12" s="78">
        <f t="shared" si="12"/>
        <v>1534</v>
      </c>
    </row>
    <row r="13" spans="2:36" s="2" customFormat="1" ht="24" customHeight="1" x14ac:dyDescent="0.25">
      <c r="B13" s="4">
        <v>9</v>
      </c>
      <c r="C13" s="90" t="s">
        <v>107</v>
      </c>
      <c r="D13" s="21" t="s">
        <v>64</v>
      </c>
      <c r="E13" s="22" t="s">
        <v>46</v>
      </c>
      <c r="F13" s="4">
        <v>9</v>
      </c>
      <c r="G13" s="19">
        <v>10</v>
      </c>
      <c r="H13" s="21">
        <f t="shared" si="0"/>
        <v>81</v>
      </c>
      <c r="I13" s="4">
        <v>77</v>
      </c>
      <c r="J13" s="19">
        <v>75</v>
      </c>
      <c r="K13" s="21">
        <f t="shared" si="1"/>
        <v>152</v>
      </c>
      <c r="L13" s="23">
        <v>60</v>
      </c>
      <c r="M13" s="20">
        <f t="shared" si="2"/>
        <v>120</v>
      </c>
      <c r="N13" s="4">
        <v>13</v>
      </c>
      <c r="O13" s="19">
        <v>15</v>
      </c>
      <c r="P13" s="21">
        <f t="shared" si="3"/>
        <v>130</v>
      </c>
      <c r="Q13" s="23">
        <v>13</v>
      </c>
      <c r="R13" s="20">
        <f t="shared" si="4"/>
        <v>130</v>
      </c>
      <c r="S13" s="50">
        <v>79</v>
      </c>
      <c r="T13" s="52">
        <f t="shared" si="5"/>
        <v>158</v>
      </c>
      <c r="U13" s="23">
        <v>92</v>
      </c>
      <c r="V13" s="20">
        <f t="shared" si="6"/>
        <v>184</v>
      </c>
      <c r="W13" s="4">
        <v>59</v>
      </c>
      <c r="X13" s="21">
        <f t="shared" si="7"/>
        <v>118</v>
      </c>
      <c r="Y13" s="23">
        <v>87</v>
      </c>
      <c r="Z13" s="20">
        <f t="shared" si="8"/>
        <v>174</v>
      </c>
      <c r="AA13" s="4">
        <v>92</v>
      </c>
      <c r="AB13" s="21">
        <f t="shared" si="9"/>
        <v>92</v>
      </c>
      <c r="AC13" s="23">
        <v>8</v>
      </c>
      <c r="AD13" s="20">
        <f t="shared" si="10"/>
        <v>120</v>
      </c>
      <c r="AE13" s="4">
        <v>14</v>
      </c>
      <c r="AF13" s="21">
        <f t="shared" si="11"/>
        <v>140</v>
      </c>
      <c r="AG13" s="78">
        <f t="shared" si="12"/>
        <v>1599</v>
      </c>
    </row>
    <row r="14" spans="2:36" s="2" customFormat="1" ht="24" customHeight="1" x14ac:dyDescent="0.25">
      <c r="B14" s="4">
        <v>10</v>
      </c>
      <c r="C14" s="90" t="s">
        <v>62</v>
      </c>
      <c r="D14" s="21" t="s">
        <v>63</v>
      </c>
      <c r="E14" s="22" t="s">
        <v>51</v>
      </c>
      <c r="F14" s="4">
        <v>7</v>
      </c>
      <c r="G14" s="19">
        <v>15</v>
      </c>
      <c r="H14" s="21">
        <f t="shared" si="0"/>
        <v>63</v>
      </c>
      <c r="I14" s="4">
        <v>59</v>
      </c>
      <c r="J14" s="19">
        <v>11</v>
      </c>
      <c r="K14" s="21">
        <f t="shared" si="1"/>
        <v>70</v>
      </c>
      <c r="L14" s="23">
        <v>47</v>
      </c>
      <c r="M14" s="20">
        <f t="shared" si="2"/>
        <v>94</v>
      </c>
      <c r="N14" s="4">
        <v>6</v>
      </c>
      <c r="O14" s="19">
        <v>8</v>
      </c>
      <c r="P14" s="21">
        <f t="shared" si="3"/>
        <v>60</v>
      </c>
      <c r="Q14" s="23">
        <v>7</v>
      </c>
      <c r="R14" s="20">
        <f t="shared" si="4"/>
        <v>70</v>
      </c>
      <c r="S14" s="50">
        <v>79</v>
      </c>
      <c r="T14" s="52">
        <f t="shared" si="5"/>
        <v>158</v>
      </c>
      <c r="U14" s="23">
        <v>56</v>
      </c>
      <c r="V14" s="20">
        <f t="shared" si="6"/>
        <v>112</v>
      </c>
      <c r="W14" s="4">
        <v>36</v>
      </c>
      <c r="X14" s="21">
        <f t="shared" si="7"/>
        <v>72</v>
      </c>
      <c r="Y14" s="23">
        <v>73</v>
      </c>
      <c r="Z14" s="20">
        <f t="shared" si="8"/>
        <v>146</v>
      </c>
      <c r="AA14" s="4">
        <v>0</v>
      </c>
      <c r="AB14" s="21">
        <f t="shared" si="9"/>
        <v>0</v>
      </c>
      <c r="AC14" s="23">
        <v>2</v>
      </c>
      <c r="AD14" s="20">
        <f t="shared" si="10"/>
        <v>30</v>
      </c>
      <c r="AE14" s="4">
        <v>12</v>
      </c>
      <c r="AF14" s="21">
        <f t="shared" si="11"/>
        <v>120</v>
      </c>
      <c r="AG14" s="78">
        <f t="shared" si="12"/>
        <v>995</v>
      </c>
    </row>
    <row r="15" spans="2:36" s="2" customFormat="1" ht="24" customHeight="1" x14ac:dyDescent="0.25">
      <c r="B15" s="4">
        <v>11</v>
      </c>
      <c r="C15" s="90" t="s">
        <v>41</v>
      </c>
      <c r="D15" s="21" t="s">
        <v>73</v>
      </c>
      <c r="E15" s="22" t="s">
        <v>46</v>
      </c>
      <c r="F15" s="4">
        <v>7</v>
      </c>
      <c r="G15" s="19">
        <v>8</v>
      </c>
      <c r="H15" s="21">
        <f t="shared" si="0"/>
        <v>63</v>
      </c>
      <c r="I15" s="4">
        <v>29</v>
      </c>
      <c r="J15" s="19">
        <v>27</v>
      </c>
      <c r="K15" s="21">
        <f t="shared" si="1"/>
        <v>56</v>
      </c>
      <c r="L15" s="23">
        <v>40</v>
      </c>
      <c r="M15" s="20">
        <f t="shared" si="2"/>
        <v>80</v>
      </c>
      <c r="N15" s="4">
        <v>11</v>
      </c>
      <c r="O15" s="19">
        <v>13</v>
      </c>
      <c r="P15" s="21">
        <f t="shared" si="3"/>
        <v>110</v>
      </c>
      <c r="Q15" s="23">
        <v>11</v>
      </c>
      <c r="R15" s="20">
        <f t="shared" si="4"/>
        <v>110</v>
      </c>
      <c r="S15" s="50">
        <v>78</v>
      </c>
      <c r="T15" s="52">
        <f t="shared" si="5"/>
        <v>156</v>
      </c>
      <c r="U15" s="23">
        <v>61</v>
      </c>
      <c r="V15" s="20">
        <f t="shared" si="6"/>
        <v>122</v>
      </c>
      <c r="W15" s="4">
        <v>18</v>
      </c>
      <c r="X15" s="21">
        <f t="shared" si="7"/>
        <v>36</v>
      </c>
      <c r="Y15" s="23">
        <v>79</v>
      </c>
      <c r="Z15" s="20">
        <f t="shared" si="8"/>
        <v>158</v>
      </c>
      <c r="AA15" s="4">
        <v>66</v>
      </c>
      <c r="AB15" s="21">
        <f t="shared" si="9"/>
        <v>66</v>
      </c>
      <c r="AC15" s="23">
        <v>4</v>
      </c>
      <c r="AD15" s="20">
        <f t="shared" si="10"/>
        <v>60</v>
      </c>
      <c r="AE15" s="4">
        <v>3</v>
      </c>
      <c r="AF15" s="21">
        <f t="shared" si="11"/>
        <v>30</v>
      </c>
      <c r="AG15" s="78">
        <f t="shared" si="12"/>
        <v>1047</v>
      </c>
    </row>
    <row r="16" spans="2:36" s="2" customFormat="1" ht="24" customHeight="1" x14ac:dyDescent="0.25">
      <c r="B16" s="4">
        <v>12</v>
      </c>
      <c r="C16" s="90" t="s">
        <v>91</v>
      </c>
      <c r="D16" s="21" t="s">
        <v>63</v>
      </c>
      <c r="E16" s="22" t="s">
        <v>46</v>
      </c>
      <c r="F16" s="4">
        <v>3</v>
      </c>
      <c r="G16" s="19">
        <v>10</v>
      </c>
      <c r="H16" s="21">
        <f t="shared" si="0"/>
        <v>27</v>
      </c>
      <c r="I16" s="4">
        <v>38</v>
      </c>
      <c r="J16" s="19">
        <v>9</v>
      </c>
      <c r="K16" s="21">
        <f t="shared" si="1"/>
        <v>47</v>
      </c>
      <c r="L16" s="23">
        <v>51</v>
      </c>
      <c r="M16" s="20">
        <f t="shared" si="2"/>
        <v>102</v>
      </c>
      <c r="N16" s="4">
        <v>6</v>
      </c>
      <c r="O16" s="19">
        <v>8</v>
      </c>
      <c r="P16" s="21">
        <f t="shared" si="3"/>
        <v>60</v>
      </c>
      <c r="Q16" s="23">
        <v>8</v>
      </c>
      <c r="R16" s="20">
        <f t="shared" si="4"/>
        <v>80</v>
      </c>
      <c r="S16" s="50">
        <v>77</v>
      </c>
      <c r="T16" s="52">
        <f t="shared" si="5"/>
        <v>154</v>
      </c>
      <c r="U16" s="23">
        <v>68</v>
      </c>
      <c r="V16" s="20">
        <f t="shared" si="6"/>
        <v>136</v>
      </c>
      <c r="W16" s="4">
        <v>13</v>
      </c>
      <c r="X16" s="21">
        <f t="shared" si="7"/>
        <v>26</v>
      </c>
      <c r="Y16" s="23">
        <v>70</v>
      </c>
      <c r="Z16" s="20">
        <f t="shared" si="8"/>
        <v>140</v>
      </c>
      <c r="AA16" s="4">
        <v>51</v>
      </c>
      <c r="AB16" s="21">
        <f t="shared" si="9"/>
        <v>51</v>
      </c>
      <c r="AC16" s="23">
        <v>4</v>
      </c>
      <c r="AD16" s="20">
        <f t="shared" si="10"/>
        <v>60</v>
      </c>
      <c r="AE16" s="4">
        <v>11</v>
      </c>
      <c r="AF16" s="21">
        <f t="shared" si="11"/>
        <v>110</v>
      </c>
      <c r="AG16" s="78">
        <f t="shared" si="12"/>
        <v>993</v>
      </c>
    </row>
    <row r="17" spans="2:33" s="2" customFormat="1" ht="24" customHeight="1" x14ac:dyDescent="0.25">
      <c r="B17" s="4">
        <v>13</v>
      </c>
      <c r="C17" s="90" t="s">
        <v>48</v>
      </c>
      <c r="D17" s="21" t="s">
        <v>64</v>
      </c>
      <c r="E17" s="22" t="s">
        <v>45</v>
      </c>
      <c r="F17" s="4">
        <v>7</v>
      </c>
      <c r="G17" s="19">
        <v>8</v>
      </c>
      <c r="H17" s="21">
        <f t="shared" si="0"/>
        <v>63</v>
      </c>
      <c r="I17" s="4">
        <v>64</v>
      </c>
      <c r="J17" s="19">
        <v>63</v>
      </c>
      <c r="K17" s="21">
        <f t="shared" si="1"/>
        <v>127</v>
      </c>
      <c r="L17" s="23">
        <v>38</v>
      </c>
      <c r="M17" s="20">
        <f t="shared" si="2"/>
        <v>76</v>
      </c>
      <c r="N17" s="4">
        <v>11</v>
      </c>
      <c r="O17" s="19">
        <v>13</v>
      </c>
      <c r="P17" s="21">
        <f t="shared" si="3"/>
        <v>110</v>
      </c>
      <c r="Q17" s="23">
        <v>6</v>
      </c>
      <c r="R17" s="20">
        <f t="shared" si="4"/>
        <v>60</v>
      </c>
      <c r="S17" s="50">
        <v>76</v>
      </c>
      <c r="T17" s="52">
        <f t="shared" si="5"/>
        <v>152</v>
      </c>
      <c r="U17" s="23">
        <v>67</v>
      </c>
      <c r="V17" s="20">
        <f t="shared" si="6"/>
        <v>134</v>
      </c>
      <c r="W17" s="4">
        <v>34</v>
      </c>
      <c r="X17" s="21">
        <f t="shared" si="7"/>
        <v>68</v>
      </c>
      <c r="Y17" s="23">
        <v>76</v>
      </c>
      <c r="Z17" s="20">
        <f t="shared" si="8"/>
        <v>152</v>
      </c>
      <c r="AA17" s="4">
        <v>64</v>
      </c>
      <c r="AB17" s="21">
        <f t="shared" si="9"/>
        <v>64</v>
      </c>
      <c r="AC17" s="23">
        <v>7</v>
      </c>
      <c r="AD17" s="20">
        <f t="shared" si="10"/>
        <v>105</v>
      </c>
      <c r="AE17" s="4">
        <v>6</v>
      </c>
      <c r="AF17" s="21">
        <f t="shared" si="11"/>
        <v>60</v>
      </c>
      <c r="AG17" s="78">
        <f t="shared" si="12"/>
        <v>1171</v>
      </c>
    </row>
    <row r="18" spans="2:33" s="2" customFormat="1" ht="24" customHeight="1" x14ac:dyDescent="0.25">
      <c r="B18" s="4">
        <v>14</v>
      </c>
      <c r="C18" s="90" t="s">
        <v>111</v>
      </c>
      <c r="D18" s="21" t="s">
        <v>64</v>
      </c>
      <c r="E18" s="22" t="s">
        <v>46</v>
      </c>
      <c r="F18" s="4">
        <v>4</v>
      </c>
      <c r="G18" s="19">
        <v>8</v>
      </c>
      <c r="H18" s="21">
        <f t="shared" si="0"/>
        <v>36</v>
      </c>
      <c r="I18" s="4">
        <v>74</v>
      </c>
      <c r="J18" s="19">
        <v>64</v>
      </c>
      <c r="K18" s="21">
        <f t="shared" si="1"/>
        <v>138</v>
      </c>
      <c r="L18" s="23">
        <v>30</v>
      </c>
      <c r="M18" s="20">
        <f t="shared" si="2"/>
        <v>60</v>
      </c>
      <c r="N18" s="4">
        <v>8</v>
      </c>
      <c r="O18" s="19">
        <v>10</v>
      </c>
      <c r="P18" s="21">
        <f t="shared" si="3"/>
        <v>80</v>
      </c>
      <c r="Q18" s="23">
        <v>10</v>
      </c>
      <c r="R18" s="20">
        <f t="shared" si="4"/>
        <v>100</v>
      </c>
      <c r="S18" s="50">
        <v>75</v>
      </c>
      <c r="T18" s="52">
        <f t="shared" si="5"/>
        <v>150</v>
      </c>
      <c r="U18" s="23">
        <v>76</v>
      </c>
      <c r="V18" s="20">
        <f t="shared" si="6"/>
        <v>152</v>
      </c>
      <c r="W18" s="4">
        <v>52</v>
      </c>
      <c r="X18" s="21">
        <f t="shared" si="7"/>
        <v>104</v>
      </c>
      <c r="Y18" s="23">
        <v>70</v>
      </c>
      <c r="Z18" s="20">
        <f t="shared" si="8"/>
        <v>140</v>
      </c>
      <c r="AA18" s="4">
        <v>36</v>
      </c>
      <c r="AB18" s="21">
        <f t="shared" si="9"/>
        <v>36</v>
      </c>
      <c r="AC18" s="23">
        <v>9</v>
      </c>
      <c r="AD18" s="20">
        <f t="shared" si="10"/>
        <v>135</v>
      </c>
      <c r="AE18" s="4">
        <v>9</v>
      </c>
      <c r="AF18" s="21">
        <f t="shared" si="11"/>
        <v>90</v>
      </c>
      <c r="AG18" s="78">
        <f t="shared" si="12"/>
        <v>1221</v>
      </c>
    </row>
    <row r="19" spans="2:33" s="2" customFormat="1" ht="24" customHeight="1" x14ac:dyDescent="0.25">
      <c r="B19" s="4">
        <v>15</v>
      </c>
      <c r="C19" s="90" t="s">
        <v>42</v>
      </c>
      <c r="D19" s="21" t="s">
        <v>63</v>
      </c>
      <c r="E19" s="22" t="s">
        <v>46</v>
      </c>
      <c r="F19" s="4">
        <v>8</v>
      </c>
      <c r="G19" s="19">
        <v>9</v>
      </c>
      <c r="H19" s="21">
        <f t="shared" si="0"/>
        <v>72</v>
      </c>
      <c r="I19" s="4">
        <v>69</v>
      </c>
      <c r="J19" s="19">
        <v>51</v>
      </c>
      <c r="K19" s="21">
        <f t="shared" si="1"/>
        <v>120</v>
      </c>
      <c r="L19" s="23">
        <v>50</v>
      </c>
      <c r="M19" s="20">
        <f t="shared" si="2"/>
        <v>100</v>
      </c>
      <c r="N19" s="4">
        <v>8</v>
      </c>
      <c r="O19" s="19">
        <v>10</v>
      </c>
      <c r="P19" s="21">
        <f t="shared" si="3"/>
        <v>80</v>
      </c>
      <c r="Q19" s="23">
        <v>6</v>
      </c>
      <c r="R19" s="20">
        <f t="shared" si="4"/>
        <v>60</v>
      </c>
      <c r="S19" s="50">
        <v>75</v>
      </c>
      <c r="T19" s="52">
        <f t="shared" si="5"/>
        <v>150</v>
      </c>
      <c r="U19" s="23">
        <v>71</v>
      </c>
      <c r="V19" s="20">
        <f t="shared" si="6"/>
        <v>142</v>
      </c>
      <c r="W19" s="4">
        <v>32</v>
      </c>
      <c r="X19" s="21">
        <f t="shared" si="7"/>
        <v>64</v>
      </c>
      <c r="Y19" s="23">
        <v>77</v>
      </c>
      <c r="Z19" s="20">
        <f t="shared" si="8"/>
        <v>154</v>
      </c>
      <c r="AA19" s="4">
        <v>58</v>
      </c>
      <c r="AB19" s="21">
        <f t="shared" si="9"/>
        <v>58</v>
      </c>
      <c r="AC19" s="23">
        <v>6</v>
      </c>
      <c r="AD19" s="20">
        <f t="shared" si="10"/>
        <v>90</v>
      </c>
      <c r="AE19" s="4">
        <v>7</v>
      </c>
      <c r="AF19" s="21">
        <f t="shared" si="11"/>
        <v>70</v>
      </c>
      <c r="AG19" s="78">
        <f t="shared" si="12"/>
        <v>1160</v>
      </c>
    </row>
    <row r="20" spans="2:33" s="2" customFormat="1" ht="24" customHeight="1" x14ac:dyDescent="0.25">
      <c r="B20" s="4">
        <v>16</v>
      </c>
      <c r="C20" s="90" t="s">
        <v>110</v>
      </c>
      <c r="D20" s="21" t="s">
        <v>64</v>
      </c>
      <c r="E20" s="22" t="s">
        <v>46</v>
      </c>
      <c r="F20" s="4">
        <v>7</v>
      </c>
      <c r="G20" s="19">
        <v>7</v>
      </c>
      <c r="H20" s="21">
        <f t="shared" si="0"/>
        <v>63</v>
      </c>
      <c r="I20" s="4">
        <v>58</v>
      </c>
      <c r="J20" s="19">
        <v>39</v>
      </c>
      <c r="K20" s="21">
        <f t="shared" si="1"/>
        <v>97</v>
      </c>
      <c r="L20" s="23">
        <v>36</v>
      </c>
      <c r="M20" s="20">
        <f t="shared" si="2"/>
        <v>72</v>
      </c>
      <c r="N20" s="4">
        <v>9</v>
      </c>
      <c r="O20" s="19">
        <v>11</v>
      </c>
      <c r="P20" s="21">
        <f t="shared" si="3"/>
        <v>90</v>
      </c>
      <c r="Q20" s="23">
        <v>9</v>
      </c>
      <c r="R20" s="20">
        <f t="shared" si="4"/>
        <v>90</v>
      </c>
      <c r="S20" s="50">
        <v>73</v>
      </c>
      <c r="T20" s="52">
        <f t="shared" si="5"/>
        <v>146</v>
      </c>
      <c r="U20" s="23">
        <v>62</v>
      </c>
      <c r="V20" s="20">
        <f t="shared" si="6"/>
        <v>124</v>
      </c>
      <c r="W20" s="4">
        <v>16</v>
      </c>
      <c r="X20" s="21">
        <f t="shared" si="7"/>
        <v>32</v>
      </c>
      <c r="Y20" s="23">
        <v>80</v>
      </c>
      <c r="Z20" s="20">
        <f t="shared" si="8"/>
        <v>160</v>
      </c>
      <c r="AA20" s="4">
        <v>65</v>
      </c>
      <c r="AB20" s="21">
        <f t="shared" si="9"/>
        <v>65</v>
      </c>
      <c r="AC20" s="23">
        <v>6</v>
      </c>
      <c r="AD20" s="20">
        <f t="shared" si="10"/>
        <v>90</v>
      </c>
      <c r="AE20" s="4">
        <v>7</v>
      </c>
      <c r="AF20" s="21">
        <f t="shared" si="11"/>
        <v>70</v>
      </c>
      <c r="AG20" s="78">
        <f t="shared" si="12"/>
        <v>1099</v>
      </c>
    </row>
    <row r="21" spans="2:33" s="2" customFormat="1" ht="24" customHeight="1" x14ac:dyDescent="0.25">
      <c r="B21" s="4">
        <v>17</v>
      </c>
      <c r="C21" s="90" t="s">
        <v>53</v>
      </c>
      <c r="D21" s="21" t="s">
        <v>64</v>
      </c>
      <c r="E21" s="22" t="s">
        <v>51</v>
      </c>
      <c r="F21" s="4">
        <v>1</v>
      </c>
      <c r="G21" s="19">
        <v>5</v>
      </c>
      <c r="H21" s="21">
        <f t="shared" si="0"/>
        <v>9</v>
      </c>
      <c r="I21" s="4">
        <v>17</v>
      </c>
      <c r="J21" s="19">
        <v>12</v>
      </c>
      <c r="K21" s="21">
        <f t="shared" si="1"/>
        <v>29</v>
      </c>
      <c r="L21" s="23">
        <v>18</v>
      </c>
      <c r="M21" s="20">
        <f t="shared" si="2"/>
        <v>36</v>
      </c>
      <c r="N21" s="4">
        <v>3</v>
      </c>
      <c r="O21" s="19">
        <v>5</v>
      </c>
      <c r="P21" s="21">
        <f t="shared" si="3"/>
        <v>30</v>
      </c>
      <c r="Q21" s="23">
        <v>11</v>
      </c>
      <c r="R21" s="20">
        <f t="shared" si="4"/>
        <v>110</v>
      </c>
      <c r="S21" s="50">
        <v>71</v>
      </c>
      <c r="T21" s="52">
        <f t="shared" si="5"/>
        <v>142</v>
      </c>
      <c r="U21" s="23">
        <v>29</v>
      </c>
      <c r="V21" s="20">
        <f t="shared" si="6"/>
        <v>58</v>
      </c>
      <c r="W21" s="4">
        <v>13</v>
      </c>
      <c r="X21" s="21">
        <f t="shared" si="7"/>
        <v>26</v>
      </c>
      <c r="Y21" s="23">
        <v>53</v>
      </c>
      <c r="Z21" s="20">
        <f t="shared" si="8"/>
        <v>106</v>
      </c>
      <c r="AA21" s="4">
        <v>0</v>
      </c>
      <c r="AB21" s="21">
        <f t="shared" si="9"/>
        <v>0</v>
      </c>
      <c r="AC21" s="23">
        <v>2</v>
      </c>
      <c r="AD21" s="20">
        <f t="shared" si="10"/>
        <v>30</v>
      </c>
      <c r="AE21" s="4">
        <v>0</v>
      </c>
      <c r="AF21" s="21">
        <f t="shared" si="11"/>
        <v>0</v>
      </c>
      <c r="AG21" s="78">
        <f t="shared" si="12"/>
        <v>576</v>
      </c>
    </row>
    <row r="22" spans="2:33" s="2" customFormat="1" ht="24" customHeight="1" x14ac:dyDescent="0.25">
      <c r="B22" s="4">
        <v>18</v>
      </c>
      <c r="C22" s="90" t="s">
        <v>109</v>
      </c>
      <c r="D22" s="21" t="s">
        <v>64</v>
      </c>
      <c r="E22" s="22" t="s">
        <v>46</v>
      </c>
      <c r="F22" s="4">
        <v>9</v>
      </c>
      <c r="G22" s="19">
        <v>10</v>
      </c>
      <c r="H22" s="21">
        <f t="shared" si="0"/>
        <v>81</v>
      </c>
      <c r="I22" s="4">
        <v>50</v>
      </c>
      <c r="J22" s="19">
        <v>48</v>
      </c>
      <c r="K22" s="21">
        <f t="shared" si="1"/>
        <v>98</v>
      </c>
      <c r="L22" s="23">
        <v>64</v>
      </c>
      <c r="M22" s="20">
        <f t="shared" si="2"/>
        <v>128</v>
      </c>
      <c r="N22" s="4">
        <v>13</v>
      </c>
      <c r="O22" s="19">
        <v>15</v>
      </c>
      <c r="P22" s="21">
        <f t="shared" si="3"/>
        <v>130</v>
      </c>
      <c r="Q22" s="23">
        <v>10</v>
      </c>
      <c r="R22" s="20">
        <f t="shared" si="4"/>
        <v>100</v>
      </c>
      <c r="S22" s="50">
        <v>70</v>
      </c>
      <c r="T22" s="52">
        <f t="shared" si="5"/>
        <v>140</v>
      </c>
      <c r="U22" s="23">
        <v>47</v>
      </c>
      <c r="V22" s="20">
        <f t="shared" si="6"/>
        <v>94</v>
      </c>
      <c r="W22" s="4">
        <v>22</v>
      </c>
      <c r="X22" s="21">
        <f t="shared" si="7"/>
        <v>44</v>
      </c>
      <c r="Y22" s="23">
        <v>59</v>
      </c>
      <c r="Z22" s="20">
        <f t="shared" si="8"/>
        <v>118</v>
      </c>
      <c r="AA22" s="4">
        <v>73</v>
      </c>
      <c r="AB22" s="21">
        <f t="shared" si="9"/>
        <v>73</v>
      </c>
      <c r="AC22" s="23">
        <v>10</v>
      </c>
      <c r="AD22" s="20">
        <f t="shared" si="10"/>
        <v>150</v>
      </c>
      <c r="AE22" s="4">
        <v>7</v>
      </c>
      <c r="AF22" s="21">
        <f t="shared" si="11"/>
        <v>70</v>
      </c>
      <c r="AG22" s="78">
        <f t="shared" si="12"/>
        <v>1226</v>
      </c>
    </row>
    <row r="23" spans="2:33" s="2" customFormat="1" ht="24" customHeight="1" x14ac:dyDescent="0.25">
      <c r="B23" s="4">
        <v>19</v>
      </c>
      <c r="C23" s="90" t="s">
        <v>74</v>
      </c>
      <c r="D23" s="21" t="s">
        <v>63</v>
      </c>
      <c r="E23" s="22" t="s">
        <v>52</v>
      </c>
      <c r="F23" s="4">
        <v>4</v>
      </c>
      <c r="G23" s="19">
        <v>12</v>
      </c>
      <c r="H23" s="21">
        <f t="shared" si="0"/>
        <v>36</v>
      </c>
      <c r="I23" s="4">
        <v>44</v>
      </c>
      <c r="J23" s="19">
        <v>29</v>
      </c>
      <c r="K23" s="21">
        <f t="shared" si="1"/>
        <v>73</v>
      </c>
      <c r="L23" s="23">
        <v>64</v>
      </c>
      <c r="M23" s="20">
        <f t="shared" si="2"/>
        <v>128</v>
      </c>
      <c r="N23" s="4">
        <v>6</v>
      </c>
      <c r="O23" s="19">
        <v>8</v>
      </c>
      <c r="P23" s="21">
        <f t="shared" si="3"/>
        <v>60</v>
      </c>
      <c r="Q23" s="23">
        <v>7</v>
      </c>
      <c r="R23" s="20">
        <f t="shared" si="4"/>
        <v>70</v>
      </c>
      <c r="S23" s="50">
        <v>66</v>
      </c>
      <c r="T23" s="52">
        <f t="shared" si="5"/>
        <v>132</v>
      </c>
      <c r="U23" s="23">
        <v>72</v>
      </c>
      <c r="V23" s="20">
        <f t="shared" si="6"/>
        <v>144</v>
      </c>
      <c r="W23" s="4">
        <v>15</v>
      </c>
      <c r="X23" s="21">
        <f t="shared" si="7"/>
        <v>30</v>
      </c>
      <c r="Y23" s="23">
        <v>74</v>
      </c>
      <c r="Z23" s="20">
        <f t="shared" si="8"/>
        <v>148</v>
      </c>
      <c r="AA23" s="4">
        <v>73</v>
      </c>
      <c r="AB23" s="21">
        <f t="shared" si="9"/>
        <v>73</v>
      </c>
      <c r="AC23" s="23">
        <v>2</v>
      </c>
      <c r="AD23" s="20">
        <f t="shared" si="10"/>
        <v>30</v>
      </c>
      <c r="AE23" s="4">
        <v>11</v>
      </c>
      <c r="AF23" s="21">
        <f t="shared" si="11"/>
        <v>110</v>
      </c>
      <c r="AG23" s="78">
        <f t="shared" si="12"/>
        <v>1034</v>
      </c>
    </row>
    <row r="24" spans="2:33" s="2" customFormat="1" ht="24" customHeight="1" x14ac:dyDescent="0.25">
      <c r="B24" s="4">
        <v>20</v>
      </c>
      <c r="C24" s="90" t="s">
        <v>85</v>
      </c>
      <c r="D24" s="21" t="s">
        <v>73</v>
      </c>
      <c r="E24" s="22" t="s">
        <v>46</v>
      </c>
      <c r="F24" s="4">
        <v>5</v>
      </c>
      <c r="G24" s="19">
        <v>8</v>
      </c>
      <c r="H24" s="21">
        <f t="shared" si="0"/>
        <v>45</v>
      </c>
      <c r="I24" s="4">
        <v>50</v>
      </c>
      <c r="J24" s="19">
        <v>36</v>
      </c>
      <c r="K24" s="21">
        <f t="shared" si="1"/>
        <v>86</v>
      </c>
      <c r="L24" s="23">
        <v>39</v>
      </c>
      <c r="M24" s="20">
        <f t="shared" si="2"/>
        <v>78</v>
      </c>
      <c r="N24" s="4">
        <v>9</v>
      </c>
      <c r="O24" s="19">
        <v>11</v>
      </c>
      <c r="P24" s="21">
        <f t="shared" si="3"/>
        <v>90</v>
      </c>
      <c r="Q24" s="23">
        <v>8</v>
      </c>
      <c r="R24" s="20">
        <f t="shared" si="4"/>
        <v>80</v>
      </c>
      <c r="S24" s="50">
        <v>64</v>
      </c>
      <c r="T24" s="52">
        <f t="shared" si="5"/>
        <v>128</v>
      </c>
      <c r="U24" s="23">
        <v>37</v>
      </c>
      <c r="V24" s="20">
        <f t="shared" si="6"/>
        <v>74</v>
      </c>
      <c r="W24" s="4">
        <v>34</v>
      </c>
      <c r="X24" s="21">
        <f t="shared" si="7"/>
        <v>68</v>
      </c>
      <c r="Y24" s="23">
        <v>57</v>
      </c>
      <c r="Z24" s="20">
        <f t="shared" si="8"/>
        <v>114</v>
      </c>
      <c r="AA24" s="4">
        <v>70</v>
      </c>
      <c r="AB24" s="21">
        <f t="shared" si="9"/>
        <v>70</v>
      </c>
      <c r="AC24" s="23">
        <v>2</v>
      </c>
      <c r="AD24" s="20">
        <f t="shared" si="10"/>
        <v>30</v>
      </c>
      <c r="AE24" s="4">
        <v>10</v>
      </c>
      <c r="AF24" s="21">
        <f t="shared" si="11"/>
        <v>100</v>
      </c>
      <c r="AG24" s="78">
        <f t="shared" si="12"/>
        <v>963</v>
      </c>
    </row>
    <row r="25" spans="2:33" s="2" customFormat="1" ht="24" customHeight="1" x14ac:dyDescent="0.25">
      <c r="B25" s="4">
        <v>21</v>
      </c>
      <c r="C25" s="90" t="s">
        <v>96</v>
      </c>
      <c r="D25" s="21" t="s">
        <v>63</v>
      </c>
      <c r="E25" s="22" t="s">
        <v>45</v>
      </c>
      <c r="F25" s="4">
        <v>8</v>
      </c>
      <c r="G25" s="19">
        <v>13</v>
      </c>
      <c r="H25" s="21">
        <f t="shared" si="0"/>
        <v>72</v>
      </c>
      <c r="I25" s="4">
        <v>30</v>
      </c>
      <c r="J25" s="19">
        <v>16</v>
      </c>
      <c r="K25" s="21">
        <f t="shared" si="1"/>
        <v>46</v>
      </c>
      <c r="L25" s="23">
        <v>66</v>
      </c>
      <c r="M25" s="20">
        <f t="shared" si="2"/>
        <v>132</v>
      </c>
      <c r="N25" s="4">
        <v>4</v>
      </c>
      <c r="O25" s="19">
        <v>6</v>
      </c>
      <c r="P25" s="21">
        <f t="shared" si="3"/>
        <v>40</v>
      </c>
      <c r="Q25" s="23">
        <v>11</v>
      </c>
      <c r="R25" s="20">
        <f t="shared" si="4"/>
        <v>110</v>
      </c>
      <c r="S25" s="50">
        <v>62</v>
      </c>
      <c r="T25" s="52">
        <f t="shared" si="5"/>
        <v>124</v>
      </c>
      <c r="U25" s="23">
        <v>39</v>
      </c>
      <c r="V25" s="20">
        <f t="shared" si="6"/>
        <v>78</v>
      </c>
      <c r="W25" s="4">
        <v>4</v>
      </c>
      <c r="X25" s="21">
        <f t="shared" si="7"/>
        <v>8</v>
      </c>
      <c r="Y25" s="23">
        <v>77</v>
      </c>
      <c r="Z25" s="20">
        <f t="shared" si="8"/>
        <v>154</v>
      </c>
      <c r="AA25" s="4">
        <v>49</v>
      </c>
      <c r="AB25" s="21">
        <f t="shared" si="9"/>
        <v>49</v>
      </c>
      <c r="AC25" s="23">
        <v>7</v>
      </c>
      <c r="AD25" s="20">
        <f t="shared" si="10"/>
        <v>105</v>
      </c>
      <c r="AE25" s="4">
        <v>5</v>
      </c>
      <c r="AF25" s="21">
        <f t="shared" si="11"/>
        <v>50</v>
      </c>
      <c r="AG25" s="78">
        <f t="shared" si="12"/>
        <v>968</v>
      </c>
    </row>
    <row r="26" spans="2:33" s="2" customFormat="1" ht="24" customHeight="1" x14ac:dyDescent="0.25">
      <c r="B26" s="4">
        <v>22</v>
      </c>
      <c r="C26" s="90" t="s">
        <v>89</v>
      </c>
      <c r="D26" s="21" t="s">
        <v>63</v>
      </c>
      <c r="E26" s="22" t="s">
        <v>46</v>
      </c>
      <c r="F26" s="4">
        <v>7</v>
      </c>
      <c r="G26" s="19">
        <v>13</v>
      </c>
      <c r="H26" s="21">
        <f t="shared" si="0"/>
        <v>63</v>
      </c>
      <c r="I26" s="4">
        <v>34</v>
      </c>
      <c r="J26" s="19">
        <v>27</v>
      </c>
      <c r="K26" s="21">
        <f t="shared" si="1"/>
        <v>61</v>
      </c>
      <c r="L26" s="23">
        <v>64</v>
      </c>
      <c r="M26" s="20">
        <f t="shared" si="2"/>
        <v>128</v>
      </c>
      <c r="N26" s="4">
        <v>6</v>
      </c>
      <c r="O26" s="19">
        <v>8</v>
      </c>
      <c r="P26" s="21">
        <f t="shared" si="3"/>
        <v>60</v>
      </c>
      <c r="Q26" s="23">
        <v>9</v>
      </c>
      <c r="R26" s="20">
        <f t="shared" si="4"/>
        <v>90</v>
      </c>
      <c r="S26" s="50">
        <v>61</v>
      </c>
      <c r="T26" s="52">
        <f t="shared" si="5"/>
        <v>122</v>
      </c>
      <c r="U26" s="23">
        <v>55</v>
      </c>
      <c r="V26" s="20">
        <f t="shared" si="6"/>
        <v>110</v>
      </c>
      <c r="W26" s="4">
        <v>38</v>
      </c>
      <c r="X26" s="21">
        <f t="shared" si="7"/>
        <v>76</v>
      </c>
      <c r="Y26" s="23">
        <v>63</v>
      </c>
      <c r="Z26" s="20">
        <f t="shared" si="8"/>
        <v>126</v>
      </c>
      <c r="AA26" s="4">
        <v>73</v>
      </c>
      <c r="AB26" s="21">
        <f t="shared" si="9"/>
        <v>73</v>
      </c>
      <c r="AC26" s="23">
        <v>3</v>
      </c>
      <c r="AD26" s="20">
        <f t="shared" si="10"/>
        <v>45</v>
      </c>
      <c r="AE26" s="4">
        <v>10</v>
      </c>
      <c r="AF26" s="21">
        <f t="shared" si="11"/>
        <v>100</v>
      </c>
      <c r="AG26" s="78">
        <f t="shared" si="12"/>
        <v>1054</v>
      </c>
    </row>
    <row r="27" spans="2:33" s="2" customFormat="1" ht="24" customHeight="1" x14ac:dyDescent="0.25">
      <c r="B27" s="4">
        <v>23</v>
      </c>
      <c r="C27" s="90" t="s">
        <v>83</v>
      </c>
      <c r="D27" s="21" t="s">
        <v>84</v>
      </c>
      <c r="E27" s="22" t="s">
        <v>46</v>
      </c>
      <c r="F27" s="4">
        <v>6</v>
      </c>
      <c r="G27" s="19">
        <v>11</v>
      </c>
      <c r="H27" s="21">
        <f t="shared" si="0"/>
        <v>54</v>
      </c>
      <c r="I27" s="4">
        <v>56</v>
      </c>
      <c r="J27" s="19">
        <v>31</v>
      </c>
      <c r="K27" s="21">
        <f t="shared" si="1"/>
        <v>87</v>
      </c>
      <c r="L27" s="23">
        <v>39</v>
      </c>
      <c r="M27" s="20">
        <f t="shared" si="2"/>
        <v>78</v>
      </c>
      <c r="N27" s="4">
        <v>8</v>
      </c>
      <c r="O27" s="19">
        <v>10</v>
      </c>
      <c r="P27" s="21">
        <f t="shared" si="3"/>
        <v>80</v>
      </c>
      <c r="Q27" s="23">
        <v>10</v>
      </c>
      <c r="R27" s="20">
        <f t="shared" si="4"/>
        <v>100</v>
      </c>
      <c r="S27" s="50">
        <v>61</v>
      </c>
      <c r="T27" s="52">
        <f t="shared" si="5"/>
        <v>122</v>
      </c>
      <c r="U27" s="23">
        <v>39</v>
      </c>
      <c r="V27" s="20">
        <f t="shared" si="6"/>
        <v>78</v>
      </c>
      <c r="W27" s="4">
        <v>20</v>
      </c>
      <c r="X27" s="21">
        <f t="shared" si="7"/>
        <v>40</v>
      </c>
      <c r="Y27" s="23">
        <v>66</v>
      </c>
      <c r="Z27" s="20">
        <f t="shared" si="8"/>
        <v>132</v>
      </c>
      <c r="AA27" s="4">
        <v>88</v>
      </c>
      <c r="AB27" s="21">
        <f t="shared" si="9"/>
        <v>88</v>
      </c>
      <c r="AC27" s="23">
        <v>4</v>
      </c>
      <c r="AD27" s="20">
        <f t="shared" si="10"/>
        <v>60</v>
      </c>
      <c r="AE27" s="4">
        <v>8</v>
      </c>
      <c r="AF27" s="21">
        <f t="shared" si="11"/>
        <v>80</v>
      </c>
      <c r="AG27" s="78">
        <f t="shared" si="12"/>
        <v>999</v>
      </c>
    </row>
    <row r="28" spans="2:33" s="2" customFormat="1" ht="24" customHeight="1" x14ac:dyDescent="0.25">
      <c r="B28" s="4">
        <v>24</v>
      </c>
      <c r="C28" s="90" t="s">
        <v>98</v>
      </c>
      <c r="D28" s="21" t="s">
        <v>73</v>
      </c>
      <c r="E28" s="22" t="s">
        <v>45</v>
      </c>
      <c r="F28" s="4">
        <v>5</v>
      </c>
      <c r="G28" s="19">
        <v>11</v>
      </c>
      <c r="H28" s="21">
        <f t="shared" si="0"/>
        <v>45</v>
      </c>
      <c r="I28" s="4">
        <v>17</v>
      </c>
      <c r="J28" s="19">
        <v>24</v>
      </c>
      <c r="K28" s="21">
        <f t="shared" si="1"/>
        <v>41</v>
      </c>
      <c r="L28" s="23">
        <v>73</v>
      </c>
      <c r="M28" s="20">
        <f t="shared" si="2"/>
        <v>146</v>
      </c>
      <c r="N28" s="4">
        <v>4</v>
      </c>
      <c r="O28" s="19">
        <v>6</v>
      </c>
      <c r="P28" s="21">
        <f t="shared" si="3"/>
        <v>40</v>
      </c>
      <c r="Q28" s="23">
        <v>7</v>
      </c>
      <c r="R28" s="20">
        <f t="shared" si="4"/>
        <v>70</v>
      </c>
      <c r="S28" s="50">
        <v>61</v>
      </c>
      <c r="T28" s="52">
        <f t="shared" si="5"/>
        <v>122</v>
      </c>
      <c r="U28" s="23">
        <v>29</v>
      </c>
      <c r="V28" s="20">
        <f t="shared" si="6"/>
        <v>58</v>
      </c>
      <c r="W28" s="4">
        <v>5</v>
      </c>
      <c r="X28" s="21">
        <f t="shared" si="7"/>
        <v>10</v>
      </c>
      <c r="Y28" s="23">
        <v>57</v>
      </c>
      <c r="Z28" s="20">
        <f t="shared" si="8"/>
        <v>114</v>
      </c>
      <c r="AA28" s="4">
        <v>82</v>
      </c>
      <c r="AB28" s="21">
        <f t="shared" si="9"/>
        <v>82</v>
      </c>
      <c r="AC28" s="23">
        <v>3</v>
      </c>
      <c r="AD28" s="20">
        <f t="shared" si="10"/>
        <v>45</v>
      </c>
      <c r="AE28" s="4">
        <v>8</v>
      </c>
      <c r="AF28" s="21">
        <f t="shared" si="11"/>
        <v>80</v>
      </c>
      <c r="AG28" s="78">
        <f t="shared" si="12"/>
        <v>853</v>
      </c>
    </row>
    <row r="29" spans="2:33" s="2" customFormat="1" ht="24" customHeight="1" x14ac:dyDescent="0.25">
      <c r="B29" s="4">
        <v>25</v>
      </c>
      <c r="C29" s="90" t="s">
        <v>43</v>
      </c>
      <c r="D29" s="21" t="s">
        <v>73</v>
      </c>
      <c r="E29" s="22" t="s">
        <v>46</v>
      </c>
      <c r="F29" s="4">
        <v>7</v>
      </c>
      <c r="G29" s="19">
        <v>10</v>
      </c>
      <c r="H29" s="21">
        <f t="shared" si="0"/>
        <v>63</v>
      </c>
      <c r="I29" s="4">
        <v>67</v>
      </c>
      <c r="J29" s="19">
        <v>54</v>
      </c>
      <c r="K29" s="21">
        <f t="shared" si="1"/>
        <v>121</v>
      </c>
      <c r="L29" s="23">
        <v>46</v>
      </c>
      <c r="M29" s="20">
        <f t="shared" si="2"/>
        <v>92</v>
      </c>
      <c r="N29" s="4">
        <v>6</v>
      </c>
      <c r="O29" s="19">
        <v>8</v>
      </c>
      <c r="P29" s="21">
        <f t="shared" si="3"/>
        <v>60</v>
      </c>
      <c r="Q29" s="23">
        <v>10</v>
      </c>
      <c r="R29" s="20">
        <f t="shared" si="4"/>
        <v>100</v>
      </c>
      <c r="S29" s="50">
        <v>59</v>
      </c>
      <c r="T29" s="52">
        <f t="shared" si="5"/>
        <v>118</v>
      </c>
      <c r="U29" s="23">
        <v>82</v>
      </c>
      <c r="V29" s="20">
        <f t="shared" si="6"/>
        <v>164</v>
      </c>
      <c r="W29" s="4">
        <v>37</v>
      </c>
      <c r="X29" s="21">
        <f t="shared" si="7"/>
        <v>74</v>
      </c>
      <c r="Y29" s="23">
        <v>72</v>
      </c>
      <c r="Z29" s="20">
        <f t="shared" si="8"/>
        <v>144</v>
      </c>
      <c r="AA29" s="4">
        <v>78</v>
      </c>
      <c r="AB29" s="21">
        <f t="shared" si="9"/>
        <v>78</v>
      </c>
      <c r="AC29" s="23">
        <v>4</v>
      </c>
      <c r="AD29" s="20">
        <f t="shared" si="10"/>
        <v>60</v>
      </c>
      <c r="AE29" s="4">
        <v>6</v>
      </c>
      <c r="AF29" s="21">
        <f t="shared" si="11"/>
        <v>60</v>
      </c>
      <c r="AG29" s="78">
        <f t="shared" si="12"/>
        <v>1134</v>
      </c>
    </row>
    <row r="30" spans="2:33" s="2" customFormat="1" ht="24" customHeight="1" x14ac:dyDescent="0.25">
      <c r="B30" s="4">
        <v>26</v>
      </c>
      <c r="C30" s="90" t="s">
        <v>57</v>
      </c>
      <c r="D30" s="21" t="s">
        <v>64</v>
      </c>
      <c r="E30" s="22" t="s">
        <v>51</v>
      </c>
      <c r="F30" s="4">
        <v>1</v>
      </c>
      <c r="G30" s="19">
        <v>4</v>
      </c>
      <c r="H30" s="21">
        <f t="shared" si="0"/>
        <v>9</v>
      </c>
      <c r="I30" s="4">
        <v>27</v>
      </c>
      <c r="J30" s="19">
        <v>0</v>
      </c>
      <c r="K30" s="21">
        <f t="shared" si="1"/>
        <v>27</v>
      </c>
      <c r="L30" s="23">
        <v>58</v>
      </c>
      <c r="M30" s="20">
        <f t="shared" si="2"/>
        <v>116</v>
      </c>
      <c r="N30" s="4">
        <v>1</v>
      </c>
      <c r="O30" s="19">
        <v>3</v>
      </c>
      <c r="P30" s="21">
        <f t="shared" si="3"/>
        <v>10</v>
      </c>
      <c r="Q30" s="23">
        <v>4</v>
      </c>
      <c r="R30" s="20">
        <f t="shared" si="4"/>
        <v>40</v>
      </c>
      <c r="S30" s="50">
        <v>59</v>
      </c>
      <c r="T30" s="52">
        <f t="shared" si="5"/>
        <v>118</v>
      </c>
      <c r="U30" s="23">
        <v>0</v>
      </c>
      <c r="V30" s="20">
        <f t="shared" si="6"/>
        <v>0</v>
      </c>
      <c r="W30" s="4">
        <v>0</v>
      </c>
      <c r="X30" s="21">
        <f t="shared" si="7"/>
        <v>0</v>
      </c>
      <c r="Y30" s="23">
        <v>45</v>
      </c>
      <c r="Z30" s="20">
        <f t="shared" si="8"/>
        <v>90</v>
      </c>
      <c r="AA30" s="4">
        <v>0</v>
      </c>
      <c r="AB30" s="21">
        <f t="shared" si="9"/>
        <v>0</v>
      </c>
      <c r="AC30" s="23">
        <v>3</v>
      </c>
      <c r="AD30" s="20">
        <f t="shared" si="10"/>
        <v>45</v>
      </c>
      <c r="AE30" s="4">
        <v>0</v>
      </c>
      <c r="AF30" s="21">
        <f t="shared" si="11"/>
        <v>0</v>
      </c>
      <c r="AG30" s="78">
        <f t="shared" si="12"/>
        <v>455</v>
      </c>
    </row>
    <row r="31" spans="2:33" s="2" customFormat="1" ht="24" customHeight="1" x14ac:dyDescent="0.25">
      <c r="B31" s="4">
        <v>27</v>
      </c>
      <c r="C31" s="90" t="s">
        <v>37</v>
      </c>
      <c r="D31" s="21" t="s">
        <v>64</v>
      </c>
      <c r="E31" s="22" t="s">
        <v>46</v>
      </c>
      <c r="F31" s="4">
        <v>7</v>
      </c>
      <c r="G31" s="19">
        <v>8</v>
      </c>
      <c r="H31" s="21">
        <f t="shared" si="0"/>
        <v>63</v>
      </c>
      <c r="I31" s="4">
        <v>74</v>
      </c>
      <c r="J31" s="19">
        <v>58</v>
      </c>
      <c r="K31" s="21">
        <f t="shared" si="1"/>
        <v>132</v>
      </c>
      <c r="L31" s="23">
        <v>40</v>
      </c>
      <c r="M31" s="20">
        <f t="shared" si="2"/>
        <v>80</v>
      </c>
      <c r="N31" s="4">
        <v>9</v>
      </c>
      <c r="O31" s="19">
        <v>11</v>
      </c>
      <c r="P31" s="21">
        <f t="shared" si="3"/>
        <v>90</v>
      </c>
      <c r="Q31" s="23">
        <v>9</v>
      </c>
      <c r="R31" s="20">
        <f t="shared" si="4"/>
        <v>90</v>
      </c>
      <c r="S31" s="50">
        <v>58</v>
      </c>
      <c r="T31" s="52">
        <f t="shared" si="5"/>
        <v>116</v>
      </c>
      <c r="U31" s="23">
        <v>90</v>
      </c>
      <c r="V31" s="20">
        <f t="shared" si="6"/>
        <v>180</v>
      </c>
      <c r="W31" s="4">
        <v>48</v>
      </c>
      <c r="X31" s="21">
        <f t="shared" si="7"/>
        <v>96</v>
      </c>
      <c r="Y31" s="23">
        <v>68</v>
      </c>
      <c r="Z31" s="20">
        <f t="shared" si="8"/>
        <v>136</v>
      </c>
      <c r="AA31" s="4">
        <v>71</v>
      </c>
      <c r="AB31" s="21">
        <f t="shared" si="9"/>
        <v>71</v>
      </c>
      <c r="AC31" s="23">
        <v>6</v>
      </c>
      <c r="AD31" s="20">
        <f t="shared" si="10"/>
        <v>90</v>
      </c>
      <c r="AE31" s="4">
        <v>8</v>
      </c>
      <c r="AF31" s="21">
        <f t="shared" si="11"/>
        <v>80</v>
      </c>
      <c r="AG31" s="78">
        <f t="shared" si="12"/>
        <v>1224</v>
      </c>
    </row>
    <row r="32" spans="2:33" s="2" customFormat="1" ht="24" customHeight="1" x14ac:dyDescent="0.25">
      <c r="B32" s="4">
        <v>28</v>
      </c>
      <c r="C32" s="90" t="s">
        <v>92</v>
      </c>
      <c r="D32" s="21" t="s">
        <v>63</v>
      </c>
      <c r="E32" s="22" t="s">
        <v>46</v>
      </c>
      <c r="F32" s="4">
        <v>5</v>
      </c>
      <c r="G32" s="19">
        <v>7</v>
      </c>
      <c r="H32" s="21">
        <f t="shared" si="0"/>
        <v>45</v>
      </c>
      <c r="I32" s="4">
        <v>24</v>
      </c>
      <c r="J32" s="19">
        <v>30</v>
      </c>
      <c r="K32" s="21">
        <f t="shared" si="1"/>
        <v>54</v>
      </c>
      <c r="L32" s="23">
        <v>34</v>
      </c>
      <c r="M32" s="20">
        <f t="shared" si="2"/>
        <v>68</v>
      </c>
      <c r="N32" s="4">
        <v>6</v>
      </c>
      <c r="O32" s="19">
        <v>8</v>
      </c>
      <c r="P32" s="21">
        <f t="shared" si="3"/>
        <v>60</v>
      </c>
      <c r="Q32" s="23">
        <v>10</v>
      </c>
      <c r="R32" s="20">
        <f t="shared" si="4"/>
        <v>100</v>
      </c>
      <c r="S32" s="50">
        <v>58</v>
      </c>
      <c r="T32" s="52">
        <f t="shared" si="5"/>
        <v>116</v>
      </c>
      <c r="U32" s="23">
        <v>58</v>
      </c>
      <c r="V32" s="20">
        <f t="shared" si="6"/>
        <v>116</v>
      </c>
      <c r="W32" s="4">
        <v>12</v>
      </c>
      <c r="X32" s="21">
        <f t="shared" si="7"/>
        <v>24</v>
      </c>
      <c r="Y32" s="23">
        <v>56</v>
      </c>
      <c r="Z32" s="20">
        <f t="shared" si="8"/>
        <v>112</v>
      </c>
      <c r="AA32" s="4">
        <v>62</v>
      </c>
      <c r="AB32" s="21">
        <f t="shared" si="9"/>
        <v>62</v>
      </c>
      <c r="AC32" s="23">
        <v>5</v>
      </c>
      <c r="AD32" s="20">
        <f t="shared" si="10"/>
        <v>75</v>
      </c>
      <c r="AE32" s="4">
        <v>2</v>
      </c>
      <c r="AF32" s="21">
        <f t="shared" si="11"/>
        <v>20</v>
      </c>
      <c r="AG32" s="78">
        <f t="shared" si="12"/>
        <v>852</v>
      </c>
    </row>
    <row r="33" spans="2:33" s="2" customFormat="1" ht="24" customHeight="1" x14ac:dyDescent="0.25">
      <c r="B33" s="4">
        <v>29</v>
      </c>
      <c r="C33" s="90" t="s">
        <v>90</v>
      </c>
      <c r="D33" s="21" t="s">
        <v>63</v>
      </c>
      <c r="E33" s="22" t="s">
        <v>46</v>
      </c>
      <c r="F33" s="4">
        <v>5</v>
      </c>
      <c r="G33" s="19">
        <v>10</v>
      </c>
      <c r="H33" s="21">
        <f t="shared" si="0"/>
        <v>45</v>
      </c>
      <c r="I33" s="4">
        <v>66</v>
      </c>
      <c r="J33" s="19">
        <v>55</v>
      </c>
      <c r="K33" s="21">
        <f t="shared" si="1"/>
        <v>121</v>
      </c>
      <c r="L33" s="23">
        <v>38</v>
      </c>
      <c r="M33" s="20">
        <f t="shared" si="2"/>
        <v>76</v>
      </c>
      <c r="N33" s="4">
        <v>7</v>
      </c>
      <c r="O33" s="19">
        <v>9</v>
      </c>
      <c r="P33" s="21">
        <f t="shared" si="3"/>
        <v>70</v>
      </c>
      <c r="Q33" s="23">
        <v>10</v>
      </c>
      <c r="R33" s="20">
        <f t="shared" si="4"/>
        <v>100</v>
      </c>
      <c r="S33" s="50">
        <v>56</v>
      </c>
      <c r="T33" s="52">
        <f t="shared" si="5"/>
        <v>112</v>
      </c>
      <c r="U33" s="23">
        <v>58</v>
      </c>
      <c r="V33" s="20">
        <f t="shared" si="6"/>
        <v>116</v>
      </c>
      <c r="W33" s="4">
        <v>29</v>
      </c>
      <c r="X33" s="21">
        <f t="shared" si="7"/>
        <v>58</v>
      </c>
      <c r="Y33" s="23">
        <v>60</v>
      </c>
      <c r="Z33" s="20">
        <f t="shared" si="8"/>
        <v>120</v>
      </c>
      <c r="AA33" s="4">
        <v>74</v>
      </c>
      <c r="AB33" s="21">
        <f t="shared" si="9"/>
        <v>74</v>
      </c>
      <c r="AC33" s="23">
        <v>5</v>
      </c>
      <c r="AD33" s="20">
        <f t="shared" si="10"/>
        <v>75</v>
      </c>
      <c r="AE33" s="4">
        <v>4</v>
      </c>
      <c r="AF33" s="21">
        <f t="shared" si="11"/>
        <v>40</v>
      </c>
      <c r="AG33" s="78">
        <f t="shared" si="12"/>
        <v>1007</v>
      </c>
    </row>
    <row r="34" spans="2:33" s="2" customFormat="1" ht="24" customHeight="1" x14ac:dyDescent="0.25">
      <c r="B34" s="4">
        <v>30</v>
      </c>
      <c r="C34" s="90" t="s">
        <v>38</v>
      </c>
      <c r="D34" s="21" t="s">
        <v>64</v>
      </c>
      <c r="E34" s="22" t="s">
        <v>46</v>
      </c>
      <c r="F34" s="4">
        <v>1</v>
      </c>
      <c r="G34" s="19">
        <v>7</v>
      </c>
      <c r="H34" s="21">
        <f t="shared" si="0"/>
        <v>9</v>
      </c>
      <c r="I34" s="4">
        <v>77</v>
      </c>
      <c r="J34" s="19">
        <v>60</v>
      </c>
      <c r="K34" s="21">
        <f t="shared" si="1"/>
        <v>137</v>
      </c>
      <c r="L34" s="23">
        <v>29</v>
      </c>
      <c r="M34" s="20">
        <f t="shared" si="2"/>
        <v>58</v>
      </c>
      <c r="N34" s="4">
        <v>7</v>
      </c>
      <c r="O34" s="19">
        <v>9</v>
      </c>
      <c r="P34" s="21">
        <f t="shared" si="3"/>
        <v>70</v>
      </c>
      <c r="Q34" s="23">
        <v>7</v>
      </c>
      <c r="R34" s="20">
        <f t="shared" si="4"/>
        <v>70</v>
      </c>
      <c r="S34" s="50">
        <v>55</v>
      </c>
      <c r="T34" s="52">
        <f t="shared" si="5"/>
        <v>110</v>
      </c>
      <c r="U34" s="23">
        <v>74</v>
      </c>
      <c r="V34" s="20">
        <f t="shared" si="6"/>
        <v>148</v>
      </c>
      <c r="W34" s="4">
        <v>14</v>
      </c>
      <c r="X34" s="21">
        <f t="shared" si="7"/>
        <v>28</v>
      </c>
      <c r="Y34" s="23">
        <v>71</v>
      </c>
      <c r="Z34" s="20">
        <f t="shared" si="8"/>
        <v>142</v>
      </c>
      <c r="AA34" s="4">
        <v>52</v>
      </c>
      <c r="AB34" s="21">
        <f t="shared" si="9"/>
        <v>52</v>
      </c>
      <c r="AC34" s="23">
        <v>8</v>
      </c>
      <c r="AD34" s="20">
        <f t="shared" si="10"/>
        <v>120</v>
      </c>
      <c r="AE34" s="4">
        <v>7</v>
      </c>
      <c r="AF34" s="21">
        <f t="shared" si="11"/>
        <v>70</v>
      </c>
      <c r="AG34" s="78">
        <f t="shared" si="12"/>
        <v>1014</v>
      </c>
    </row>
    <row r="35" spans="2:33" s="2" customFormat="1" ht="24" customHeight="1" x14ac:dyDescent="0.25">
      <c r="B35" s="4">
        <v>31</v>
      </c>
      <c r="C35" s="90" t="s">
        <v>93</v>
      </c>
      <c r="D35" s="21" t="s">
        <v>63</v>
      </c>
      <c r="E35" s="22" t="s">
        <v>46</v>
      </c>
      <c r="F35" s="4">
        <v>10</v>
      </c>
      <c r="G35" s="19">
        <v>11</v>
      </c>
      <c r="H35" s="21">
        <f t="shared" si="0"/>
        <v>90</v>
      </c>
      <c r="I35" s="4">
        <v>24</v>
      </c>
      <c r="J35" s="19">
        <v>25</v>
      </c>
      <c r="K35" s="21">
        <f t="shared" si="1"/>
        <v>49</v>
      </c>
      <c r="L35" s="23">
        <v>40</v>
      </c>
      <c r="M35" s="20">
        <f t="shared" si="2"/>
        <v>80</v>
      </c>
      <c r="N35" s="4">
        <v>5</v>
      </c>
      <c r="O35" s="19">
        <v>7</v>
      </c>
      <c r="P35" s="21">
        <f t="shared" si="3"/>
        <v>50</v>
      </c>
      <c r="Q35" s="23">
        <v>7</v>
      </c>
      <c r="R35" s="20">
        <f t="shared" si="4"/>
        <v>70</v>
      </c>
      <c r="S35" s="50">
        <v>55</v>
      </c>
      <c r="T35" s="52">
        <f t="shared" si="5"/>
        <v>110</v>
      </c>
      <c r="U35" s="23">
        <v>48</v>
      </c>
      <c r="V35" s="20">
        <f t="shared" si="6"/>
        <v>96</v>
      </c>
      <c r="W35" s="4">
        <v>3</v>
      </c>
      <c r="X35" s="21">
        <f t="shared" si="7"/>
        <v>6</v>
      </c>
      <c r="Y35" s="23">
        <v>56</v>
      </c>
      <c r="Z35" s="20">
        <f t="shared" si="8"/>
        <v>112</v>
      </c>
      <c r="AA35" s="4">
        <v>50</v>
      </c>
      <c r="AB35" s="21">
        <f t="shared" si="9"/>
        <v>50</v>
      </c>
      <c r="AC35" s="23">
        <v>4</v>
      </c>
      <c r="AD35" s="20">
        <f t="shared" si="10"/>
        <v>60</v>
      </c>
      <c r="AE35" s="4">
        <v>2</v>
      </c>
      <c r="AF35" s="21">
        <f t="shared" si="11"/>
        <v>20</v>
      </c>
      <c r="AG35" s="78">
        <f t="shared" si="12"/>
        <v>793</v>
      </c>
    </row>
    <row r="36" spans="2:33" s="2" customFormat="1" ht="24" customHeight="1" x14ac:dyDescent="0.25">
      <c r="B36" s="4">
        <v>32</v>
      </c>
      <c r="C36" s="90" t="s">
        <v>47</v>
      </c>
      <c r="D36" s="21" t="s">
        <v>84</v>
      </c>
      <c r="E36" s="22" t="s">
        <v>45</v>
      </c>
      <c r="F36" s="4">
        <v>11</v>
      </c>
      <c r="G36" s="19">
        <v>12</v>
      </c>
      <c r="H36" s="21">
        <f t="shared" si="0"/>
        <v>99</v>
      </c>
      <c r="I36" s="4">
        <v>66</v>
      </c>
      <c r="J36" s="19">
        <v>40</v>
      </c>
      <c r="K36" s="21">
        <f t="shared" si="1"/>
        <v>106</v>
      </c>
      <c r="L36" s="23">
        <v>46</v>
      </c>
      <c r="M36" s="20">
        <f t="shared" si="2"/>
        <v>92</v>
      </c>
      <c r="N36" s="4">
        <v>8</v>
      </c>
      <c r="O36" s="19">
        <v>10</v>
      </c>
      <c r="P36" s="21">
        <f t="shared" si="3"/>
        <v>80</v>
      </c>
      <c r="Q36" s="23">
        <v>8</v>
      </c>
      <c r="R36" s="20">
        <f t="shared" si="4"/>
        <v>80</v>
      </c>
      <c r="S36" s="50">
        <v>54</v>
      </c>
      <c r="T36" s="52">
        <f t="shared" si="5"/>
        <v>108</v>
      </c>
      <c r="U36" s="23">
        <v>78</v>
      </c>
      <c r="V36" s="20">
        <f t="shared" si="6"/>
        <v>156</v>
      </c>
      <c r="W36" s="4">
        <v>26</v>
      </c>
      <c r="X36" s="21">
        <f t="shared" si="7"/>
        <v>52</v>
      </c>
      <c r="Y36" s="23">
        <v>74</v>
      </c>
      <c r="Z36" s="20">
        <f t="shared" si="8"/>
        <v>148</v>
      </c>
      <c r="AA36" s="4">
        <v>69</v>
      </c>
      <c r="AB36" s="21">
        <f t="shared" si="9"/>
        <v>69</v>
      </c>
      <c r="AC36" s="23">
        <v>4</v>
      </c>
      <c r="AD36" s="20">
        <f t="shared" si="10"/>
        <v>60</v>
      </c>
      <c r="AE36" s="4">
        <v>13</v>
      </c>
      <c r="AF36" s="21">
        <f t="shared" si="11"/>
        <v>130</v>
      </c>
      <c r="AG36" s="78">
        <f t="shared" si="12"/>
        <v>1180</v>
      </c>
    </row>
    <row r="37" spans="2:33" s="2" customFormat="1" ht="24" customHeight="1" x14ac:dyDescent="0.25">
      <c r="B37" s="4">
        <v>33</v>
      </c>
      <c r="C37" s="90" t="s">
        <v>56</v>
      </c>
      <c r="D37" s="21" t="s">
        <v>64</v>
      </c>
      <c r="E37" s="22" t="s">
        <v>51</v>
      </c>
      <c r="F37" s="4">
        <v>2</v>
      </c>
      <c r="G37" s="19">
        <v>7</v>
      </c>
      <c r="H37" s="21">
        <f t="shared" ref="H37:H68" si="13">F37*9</f>
        <v>18</v>
      </c>
      <c r="I37" s="4">
        <v>27</v>
      </c>
      <c r="J37" s="19">
        <v>20</v>
      </c>
      <c r="K37" s="21">
        <f t="shared" ref="K37:K68" si="14">I37+J37</f>
        <v>47</v>
      </c>
      <c r="L37" s="23">
        <v>54</v>
      </c>
      <c r="M37" s="20">
        <f t="shared" ref="M37:M68" si="15">L37*2</f>
        <v>108</v>
      </c>
      <c r="N37" s="4">
        <v>2</v>
      </c>
      <c r="O37" s="19">
        <v>4</v>
      </c>
      <c r="P37" s="21">
        <f t="shared" ref="P37:P68" si="16">N37*10</f>
        <v>20</v>
      </c>
      <c r="Q37" s="23">
        <v>7</v>
      </c>
      <c r="R37" s="20">
        <f t="shared" ref="R37:R68" si="17">Q37*10</f>
        <v>70</v>
      </c>
      <c r="S37" s="50">
        <v>54</v>
      </c>
      <c r="T37" s="52">
        <f t="shared" ref="T37:T68" si="18">S37*2</f>
        <v>108</v>
      </c>
      <c r="U37" s="23">
        <v>47</v>
      </c>
      <c r="V37" s="20">
        <f t="shared" ref="V37:V68" si="19">U37*2</f>
        <v>94</v>
      </c>
      <c r="W37" s="4">
        <v>38</v>
      </c>
      <c r="X37" s="21">
        <f t="shared" ref="X37:X68" si="20">W37*2</f>
        <v>76</v>
      </c>
      <c r="Y37" s="23">
        <v>52</v>
      </c>
      <c r="Z37" s="20">
        <f t="shared" ref="Z37:Z68" si="21">Y37*2</f>
        <v>104</v>
      </c>
      <c r="AA37" s="4">
        <v>0</v>
      </c>
      <c r="AB37" s="21">
        <f t="shared" ref="AB37:AB68" si="22">AA37</f>
        <v>0</v>
      </c>
      <c r="AC37" s="23">
        <v>1</v>
      </c>
      <c r="AD37" s="20">
        <f t="shared" ref="AD37:AD68" si="23">AC37*15</f>
        <v>15</v>
      </c>
      <c r="AE37" s="4">
        <v>4</v>
      </c>
      <c r="AF37" s="21">
        <f t="shared" ref="AF37:AF68" si="24">AE37*10</f>
        <v>40</v>
      </c>
      <c r="AG37" s="78">
        <f t="shared" ref="AG37:AG68" si="25">H37+K37+M37+P37+R37+T37+V37+X37+Z37+AB37+AD37+AF37</f>
        <v>700</v>
      </c>
    </row>
    <row r="38" spans="2:33" s="2" customFormat="1" ht="24" customHeight="1" x14ac:dyDescent="0.25">
      <c r="B38" s="4">
        <v>34</v>
      </c>
      <c r="C38" s="90" t="s">
        <v>49</v>
      </c>
      <c r="D38" s="21" t="s">
        <v>73</v>
      </c>
      <c r="E38" s="22" t="s">
        <v>45</v>
      </c>
      <c r="F38" s="4">
        <v>11</v>
      </c>
      <c r="G38" s="19">
        <v>12</v>
      </c>
      <c r="H38" s="21">
        <f t="shared" si="13"/>
        <v>99</v>
      </c>
      <c r="I38" s="4">
        <v>46</v>
      </c>
      <c r="J38" s="19">
        <v>49</v>
      </c>
      <c r="K38" s="21">
        <f t="shared" si="14"/>
        <v>95</v>
      </c>
      <c r="L38" s="23">
        <v>34</v>
      </c>
      <c r="M38" s="20">
        <f t="shared" si="15"/>
        <v>68</v>
      </c>
      <c r="N38" s="4">
        <v>6</v>
      </c>
      <c r="O38" s="19">
        <v>8</v>
      </c>
      <c r="P38" s="21">
        <f t="shared" si="16"/>
        <v>60</v>
      </c>
      <c r="Q38" s="23">
        <v>11</v>
      </c>
      <c r="R38" s="20">
        <f t="shared" si="17"/>
        <v>110</v>
      </c>
      <c r="S38" s="50">
        <v>53</v>
      </c>
      <c r="T38" s="52">
        <f t="shared" si="18"/>
        <v>106</v>
      </c>
      <c r="U38" s="23">
        <v>48</v>
      </c>
      <c r="V38" s="20">
        <f t="shared" si="19"/>
        <v>96</v>
      </c>
      <c r="W38" s="4">
        <v>37</v>
      </c>
      <c r="X38" s="21">
        <f t="shared" si="20"/>
        <v>74</v>
      </c>
      <c r="Y38" s="23">
        <v>66</v>
      </c>
      <c r="Z38" s="20">
        <f t="shared" si="21"/>
        <v>132</v>
      </c>
      <c r="AA38" s="4">
        <v>88</v>
      </c>
      <c r="AB38" s="21">
        <f t="shared" si="22"/>
        <v>88</v>
      </c>
      <c r="AC38" s="23">
        <v>2</v>
      </c>
      <c r="AD38" s="20">
        <f t="shared" si="23"/>
        <v>30</v>
      </c>
      <c r="AE38" s="4">
        <v>11</v>
      </c>
      <c r="AF38" s="21">
        <f t="shared" si="24"/>
        <v>110</v>
      </c>
      <c r="AG38" s="78">
        <f t="shared" si="25"/>
        <v>1068</v>
      </c>
    </row>
    <row r="39" spans="2:33" s="2" customFormat="1" ht="24" customHeight="1" x14ac:dyDescent="0.25">
      <c r="B39" s="4">
        <v>35</v>
      </c>
      <c r="C39" s="90" t="s">
        <v>97</v>
      </c>
      <c r="D39" s="21" t="s">
        <v>64</v>
      </c>
      <c r="E39" s="22" t="s">
        <v>45</v>
      </c>
      <c r="F39" s="4">
        <v>6</v>
      </c>
      <c r="G39" s="19">
        <v>8</v>
      </c>
      <c r="H39" s="21">
        <f t="shared" si="13"/>
        <v>54</v>
      </c>
      <c r="I39" s="4">
        <v>59</v>
      </c>
      <c r="J39" s="19">
        <v>52</v>
      </c>
      <c r="K39" s="21">
        <f t="shared" si="14"/>
        <v>111</v>
      </c>
      <c r="L39" s="23">
        <v>49</v>
      </c>
      <c r="M39" s="20">
        <f t="shared" si="15"/>
        <v>98</v>
      </c>
      <c r="N39" s="4">
        <v>9</v>
      </c>
      <c r="O39" s="19">
        <v>11</v>
      </c>
      <c r="P39" s="21">
        <f t="shared" si="16"/>
        <v>90</v>
      </c>
      <c r="Q39" s="23">
        <v>10</v>
      </c>
      <c r="R39" s="20">
        <f t="shared" si="17"/>
        <v>100</v>
      </c>
      <c r="S39" s="50">
        <v>53</v>
      </c>
      <c r="T39" s="52">
        <f t="shared" si="18"/>
        <v>106</v>
      </c>
      <c r="U39" s="23">
        <v>72</v>
      </c>
      <c r="V39" s="20">
        <f t="shared" si="19"/>
        <v>144</v>
      </c>
      <c r="W39" s="4">
        <v>2</v>
      </c>
      <c r="X39" s="21">
        <f t="shared" si="20"/>
        <v>4</v>
      </c>
      <c r="Y39" s="23">
        <v>66</v>
      </c>
      <c r="Z39" s="20">
        <f t="shared" si="21"/>
        <v>132</v>
      </c>
      <c r="AA39" s="4">
        <v>77</v>
      </c>
      <c r="AB39" s="21">
        <f t="shared" si="22"/>
        <v>77</v>
      </c>
      <c r="AC39" s="23">
        <v>4</v>
      </c>
      <c r="AD39" s="20">
        <f t="shared" si="23"/>
        <v>60</v>
      </c>
      <c r="AE39" s="4">
        <v>7</v>
      </c>
      <c r="AF39" s="21">
        <f t="shared" si="24"/>
        <v>70</v>
      </c>
      <c r="AG39" s="78">
        <f t="shared" si="25"/>
        <v>1046</v>
      </c>
    </row>
    <row r="40" spans="2:33" s="2" customFormat="1" ht="24" customHeight="1" x14ac:dyDescent="0.25">
      <c r="B40" s="4">
        <v>36</v>
      </c>
      <c r="C40" s="90" t="s">
        <v>82</v>
      </c>
      <c r="D40" s="21" t="s">
        <v>73</v>
      </c>
      <c r="E40" s="22" t="s">
        <v>46</v>
      </c>
      <c r="F40" s="4">
        <v>5</v>
      </c>
      <c r="G40" s="19">
        <v>8</v>
      </c>
      <c r="H40" s="21">
        <f t="shared" si="13"/>
        <v>45</v>
      </c>
      <c r="I40" s="4">
        <v>35</v>
      </c>
      <c r="J40" s="19">
        <v>48</v>
      </c>
      <c r="K40" s="21">
        <f t="shared" si="14"/>
        <v>83</v>
      </c>
      <c r="L40" s="23">
        <v>34</v>
      </c>
      <c r="M40" s="20">
        <f t="shared" si="15"/>
        <v>68</v>
      </c>
      <c r="N40" s="4">
        <v>5</v>
      </c>
      <c r="O40" s="19">
        <v>7</v>
      </c>
      <c r="P40" s="21">
        <f t="shared" si="16"/>
        <v>50</v>
      </c>
      <c r="Q40" s="23">
        <v>11</v>
      </c>
      <c r="R40" s="20">
        <f t="shared" si="17"/>
        <v>110</v>
      </c>
      <c r="S40" s="50">
        <v>49</v>
      </c>
      <c r="T40" s="52">
        <f t="shared" si="18"/>
        <v>98</v>
      </c>
      <c r="U40" s="23">
        <v>60</v>
      </c>
      <c r="V40" s="20">
        <f t="shared" si="19"/>
        <v>120</v>
      </c>
      <c r="W40" s="4">
        <v>36</v>
      </c>
      <c r="X40" s="21">
        <f t="shared" si="20"/>
        <v>72</v>
      </c>
      <c r="Y40" s="23">
        <v>54</v>
      </c>
      <c r="Z40" s="20">
        <f t="shared" si="21"/>
        <v>108</v>
      </c>
      <c r="AA40" s="4">
        <v>81</v>
      </c>
      <c r="AB40" s="21">
        <f t="shared" si="22"/>
        <v>81</v>
      </c>
      <c r="AC40" s="23">
        <v>3</v>
      </c>
      <c r="AD40" s="20">
        <f t="shared" si="23"/>
        <v>45</v>
      </c>
      <c r="AE40" s="4">
        <v>6</v>
      </c>
      <c r="AF40" s="21">
        <f t="shared" si="24"/>
        <v>60</v>
      </c>
      <c r="AG40" s="78">
        <f t="shared" si="25"/>
        <v>940</v>
      </c>
    </row>
    <row r="41" spans="2:33" s="2" customFormat="1" ht="24" customHeight="1" x14ac:dyDescent="0.25">
      <c r="B41" s="4">
        <v>37</v>
      </c>
      <c r="C41" s="90" t="s">
        <v>86</v>
      </c>
      <c r="D41" s="21" t="s">
        <v>73</v>
      </c>
      <c r="E41" s="22" t="s">
        <v>46</v>
      </c>
      <c r="F41" s="4">
        <v>5</v>
      </c>
      <c r="G41" s="19">
        <v>8</v>
      </c>
      <c r="H41" s="21">
        <f t="shared" si="13"/>
        <v>45</v>
      </c>
      <c r="I41" s="4">
        <v>20</v>
      </c>
      <c r="J41" s="19">
        <v>23</v>
      </c>
      <c r="K41" s="21">
        <f t="shared" si="14"/>
        <v>43</v>
      </c>
      <c r="L41" s="23">
        <v>29</v>
      </c>
      <c r="M41" s="20">
        <f t="shared" si="15"/>
        <v>58</v>
      </c>
      <c r="N41" s="4">
        <v>5</v>
      </c>
      <c r="O41" s="19">
        <v>7</v>
      </c>
      <c r="P41" s="21">
        <f t="shared" si="16"/>
        <v>50</v>
      </c>
      <c r="Q41" s="23">
        <v>6</v>
      </c>
      <c r="R41" s="20">
        <f t="shared" si="17"/>
        <v>60</v>
      </c>
      <c r="S41" s="50">
        <v>49</v>
      </c>
      <c r="T41" s="52">
        <f t="shared" si="18"/>
        <v>98</v>
      </c>
      <c r="U41" s="23">
        <v>42</v>
      </c>
      <c r="V41" s="20">
        <f t="shared" si="19"/>
        <v>84</v>
      </c>
      <c r="W41" s="4">
        <v>3</v>
      </c>
      <c r="X41" s="21">
        <f t="shared" si="20"/>
        <v>6</v>
      </c>
      <c r="Y41" s="23">
        <v>47</v>
      </c>
      <c r="Z41" s="20">
        <f t="shared" si="21"/>
        <v>94</v>
      </c>
      <c r="AA41" s="4">
        <v>72</v>
      </c>
      <c r="AB41" s="21">
        <f t="shared" si="22"/>
        <v>72</v>
      </c>
      <c r="AC41" s="23">
        <v>0</v>
      </c>
      <c r="AD41" s="20">
        <f t="shared" si="23"/>
        <v>0</v>
      </c>
      <c r="AE41" s="4">
        <v>1</v>
      </c>
      <c r="AF41" s="21">
        <f t="shared" si="24"/>
        <v>10</v>
      </c>
      <c r="AG41" s="78">
        <f t="shared" si="25"/>
        <v>620</v>
      </c>
    </row>
    <row r="42" spans="2:33" s="2" customFormat="1" ht="24" customHeight="1" x14ac:dyDescent="0.25">
      <c r="B42" s="4">
        <v>38</v>
      </c>
      <c r="C42" s="91" t="s">
        <v>77</v>
      </c>
      <c r="D42" s="41" t="s">
        <v>63</v>
      </c>
      <c r="E42" s="39" t="s">
        <v>52</v>
      </c>
      <c r="F42" s="37">
        <v>0</v>
      </c>
      <c r="G42" s="40">
        <v>9</v>
      </c>
      <c r="H42" s="41">
        <f t="shared" si="13"/>
        <v>0</v>
      </c>
      <c r="I42" s="37">
        <v>16</v>
      </c>
      <c r="J42" s="40">
        <v>7</v>
      </c>
      <c r="K42" s="41">
        <f t="shared" si="14"/>
        <v>23</v>
      </c>
      <c r="L42" s="42">
        <v>47</v>
      </c>
      <c r="M42" s="20">
        <f t="shared" si="15"/>
        <v>94</v>
      </c>
      <c r="N42" s="37">
        <v>2</v>
      </c>
      <c r="O42" s="40">
        <v>4</v>
      </c>
      <c r="P42" s="41">
        <f t="shared" si="16"/>
        <v>20</v>
      </c>
      <c r="Q42" s="42">
        <v>1</v>
      </c>
      <c r="R42" s="38">
        <f t="shared" si="17"/>
        <v>10</v>
      </c>
      <c r="S42" s="50">
        <v>49</v>
      </c>
      <c r="T42" s="52">
        <f t="shared" si="18"/>
        <v>98</v>
      </c>
      <c r="U42" s="42">
        <v>38</v>
      </c>
      <c r="V42" s="38">
        <f t="shared" si="19"/>
        <v>76</v>
      </c>
      <c r="W42" s="37">
        <v>0</v>
      </c>
      <c r="X42" s="41">
        <f t="shared" si="20"/>
        <v>0</v>
      </c>
      <c r="Y42" s="42">
        <v>51</v>
      </c>
      <c r="Z42" s="38">
        <f t="shared" si="21"/>
        <v>102</v>
      </c>
      <c r="AA42" s="37">
        <v>68</v>
      </c>
      <c r="AB42" s="21">
        <f t="shared" si="22"/>
        <v>68</v>
      </c>
      <c r="AC42" s="42">
        <v>3</v>
      </c>
      <c r="AD42" s="38">
        <f t="shared" si="23"/>
        <v>45</v>
      </c>
      <c r="AE42" s="37">
        <v>4</v>
      </c>
      <c r="AF42" s="41">
        <f t="shared" si="24"/>
        <v>40</v>
      </c>
      <c r="AG42" s="78">
        <f t="shared" si="25"/>
        <v>576</v>
      </c>
    </row>
    <row r="43" spans="2:33" s="2" customFormat="1" ht="24" customHeight="1" x14ac:dyDescent="0.25">
      <c r="B43" s="4">
        <v>39</v>
      </c>
      <c r="C43" s="90" t="s">
        <v>95</v>
      </c>
      <c r="D43" s="21" t="s">
        <v>63</v>
      </c>
      <c r="E43" s="22" t="s">
        <v>45</v>
      </c>
      <c r="F43" s="4">
        <v>10</v>
      </c>
      <c r="G43" s="19">
        <v>11</v>
      </c>
      <c r="H43" s="21">
        <f t="shared" si="13"/>
        <v>90</v>
      </c>
      <c r="I43" s="4">
        <v>49</v>
      </c>
      <c r="J43" s="19">
        <v>29</v>
      </c>
      <c r="K43" s="21">
        <f t="shared" si="14"/>
        <v>78</v>
      </c>
      <c r="L43" s="23">
        <v>60</v>
      </c>
      <c r="M43" s="20">
        <f t="shared" si="15"/>
        <v>120</v>
      </c>
      <c r="N43" s="4">
        <v>6</v>
      </c>
      <c r="O43" s="19">
        <v>8</v>
      </c>
      <c r="P43" s="21">
        <f t="shared" si="16"/>
        <v>60</v>
      </c>
      <c r="Q43" s="23">
        <v>7</v>
      </c>
      <c r="R43" s="20">
        <f t="shared" si="17"/>
        <v>70</v>
      </c>
      <c r="S43" s="50">
        <v>48</v>
      </c>
      <c r="T43" s="52">
        <f t="shared" si="18"/>
        <v>96</v>
      </c>
      <c r="U43" s="23">
        <v>51</v>
      </c>
      <c r="V43" s="20">
        <f t="shared" si="19"/>
        <v>102</v>
      </c>
      <c r="W43" s="4">
        <v>0</v>
      </c>
      <c r="X43" s="21">
        <f t="shared" si="20"/>
        <v>0</v>
      </c>
      <c r="Y43" s="23">
        <v>62</v>
      </c>
      <c r="Z43" s="20">
        <f t="shared" si="21"/>
        <v>124</v>
      </c>
      <c r="AA43" s="4">
        <v>89</v>
      </c>
      <c r="AB43" s="21">
        <f t="shared" si="22"/>
        <v>89</v>
      </c>
      <c r="AC43" s="23">
        <v>7</v>
      </c>
      <c r="AD43" s="20">
        <f t="shared" si="23"/>
        <v>105</v>
      </c>
      <c r="AE43" s="4">
        <v>10</v>
      </c>
      <c r="AF43" s="21">
        <f t="shared" si="24"/>
        <v>100</v>
      </c>
      <c r="AG43" s="78">
        <f t="shared" si="25"/>
        <v>1034</v>
      </c>
    </row>
    <row r="44" spans="2:33" s="2" customFormat="1" ht="24" customHeight="1" x14ac:dyDescent="0.25">
      <c r="B44" s="4">
        <v>40</v>
      </c>
      <c r="C44" s="90" t="s">
        <v>40</v>
      </c>
      <c r="D44" s="21" t="s">
        <v>64</v>
      </c>
      <c r="E44" s="22" t="s">
        <v>46</v>
      </c>
      <c r="F44" s="4">
        <v>5</v>
      </c>
      <c r="G44" s="19">
        <v>8</v>
      </c>
      <c r="H44" s="21">
        <f t="shared" si="13"/>
        <v>45</v>
      </c>
      <c r="I44" s="4">
        <v>55</v>
      </c>
      <c r="J44" s="19">
        <v>38</v>
      </c>
      <c r="K44" s="21">
        <f t="shared" si="14"/>
        <v>93</v>
      </c>
      <c r="L44" s="23">
        <v>29</v>
      </c>
      <c r="M44" s="20">
        <f t="shared" si="15"/>
        <v>58</v>
      </c>
      <c r="N44" s="4">
        <v>8</v>
      </c>
      <c r="O44" s="19">
        <v>10</v>
      </c>
      <c r="P44" s="21">
        <f t="shared" si="16"/>
        <v>80</v>
      </c>
      <c r="Q44" s="23">
        <v>9</v>
      </c>
      <c r="R44" s="20">
        <f t="shared" si="17"/>
        <v>90</v>
      </c>
      <c r="S44" s="50">
        <v>48</v>
      </c>
      <c r="T44" s="52">
        <f t="shared" si="18"/>
        <v>96</v>
      </c>
      <c r="U44" s="23">
        <v>55</v>
      </c>
      <c r="V44" s="20">
        <f t="shared" si="19"/>
        <v>110</v>
      </c>
      <c r="W44" s="4">
        <v>19</v>
      </c>
      <c r="X44" s="21">
        <f t="shared" si="20"/>
        <v>38</v>
      </c>
      <c r="Y44" s="23">
        <v>65</v>
      </c>
      <c r="Z44" s="20">
        <f t="shared" si="21"/>
        <v>130</v>
      </c>
      <c r="AA44" s="4">
        <v>63</v>
      </c>
      <c r="AB44" s="21">
        <f t="shared" si="22"/>
        <v>63</v>
      </c>
      <c r="AC44" s="23">
        <v>3</v>
      </c>
      <c r="AD44" s="20">
        <f t="shared" si="23"/>
        <v>45</v>
      </c>
      <c r="AE44" s="4">
        <v>9</v>
      </c>
      <c r="AF44" s="21">
        <f t="shared" si="24"/>
        <v>90</v>
      </c>
      <c r="AG44" s="78">
        <f t="shared" si="25"/>
        <v>938</v>
      </c>
    </row>
    <row r="45" spans="2:33" s="2" customFormat="1" ht="24" customHeight="1" x14ac:dyDescent="0.25">
      <c r="B45" s="4">
        <v>41</v>
      </c>
      <c r="C45" s="90" t="s">
        <v>112</v>
      </c>
      <c r="D45" s="21" t="s">
        <v>64</v>
      </c>
      <c r="E45" s="22" t="s">
        <v>46</v>
      </c>
      <c r="F45" s="4">
        <v>4</v>
      </c>
      <c r="G45" s="19">
        <v>7</v>
      </c>
      <c r="H45" s="21">
        <f t="shared" si="13"/>
        <v>36</v>
      </c>
      <c r="I45" s="4">
        <v>57</v>
      </c>
      <c r="J45" s="19">
        <v>41</v>
      </c>
      <c r="K45" s="21">
        <f t="shared" si="14"/>
        <v>98</v>
      </c>
      <c r="L45" s="23">
        <v>30</v>
      </c>
      <c r="M45" s="20">
        <f t="shared" si="15"/>
        <v>60</v>
      </c>
      <c r="N45" s="4">
        <v>12</v>
      </c>
      <c r="O45" s="19">
        <v>14</v>
      </c>
      <c r="P45" s="21">
        <f t="shared" si="16"/>
        <v>120</v>
      </c>
      <c r="Q45" s="23">
        <v>10</v>
      </c>
      <c r="R45" s="20">
        <f t="shared" si="17"/>
        <v>100</v>
      </c>
      <c r="S45" s="50">
        <v>48</v>
      </c>
      <c r="T45" s="52">
        <f t="shared" si="18"/>
        <v>96</v>
      </c>
      <c r="U45" s="23">
        <v>49</v>
      </c>
      <c r="V45" s="20">
        <f t="shared" si="19"/>
        <v>98</v>
      </c>
      <c r="W45" s="4">
        <v>12</v>
      </c>
      <c r="X45" s="21">
        <f t="shared" si="20"/>
        <v>24</v>
      </c>
      <c r="Y45" s="23">
        <v>44</v>
      </c>
      <c r="Z45" s="20">
        <f t="shared" si="21"/>
        <v>88</v>
      </c>
      <c r="AA45" s="4">
        <v>92</v>
      </c>
      <c r="AB45" s="21">
        <f t="shared" si="22"/>
        <v>92</v>
      </c>
      <c r="AC45" s="23">
        <v>4</v>
      </c>
      <c r="AD45" s="20">
        <f t="shared" si="23"/>
        <v>60</v>
      </c>
      <c r="AE45" s="4">
        <v>2</v>
      </c>
      <c r="AF45" s="21">
        <f t="shared" si="24"/>
        <v>20</v>
      </c>
      <c r="AG45" s="78">
        <f t="shared" si="25"/>
        <v>892</v>
      </c>
    </row>
    <row r="46" spans="2:33" s="2" customFormat="1" ht="24" customHeight="1" x14ac:dyDescent="0.25">
      <c r="B46" s="4">
        <v>42</v>
      </c>
      <c r="C46" s="90" t="s">
        <v>113</v>
      </c>
      <c r="D46" s="21" t="s">
        <v>64</v>
      </c>
      <c r="E46" s="22" t="s">
        <v>46</v>
      </c>
      <c r="F46" s="4">
        <v>5</v>
      </c>
      <c r="G46" s="19">
        <v>7</v>
      </c>
      <c r="H46" s="21">
        <f t="shared" si="13"/>
        <v>45</v>
      </c>
      <c r="I46" s="4">
        <v>30</v>
      </c>
      <c r="J46" s="19">
        <v>37</v>
      </c>
      <c r="K46" s="21">
        <f t="shared" si="14"/>
        <v>67</v>
      </c>
      <c r="L46" s="23">
        <v>5</v>
      </c>
      <c r="M46" s="20">
        <f t="shared" si="15"/>
        <v>10</v>
      </c>
      <c r="N46" s="4">
        <v>8</v>
      </c>
      <c r="O46" s="19">
        <v>10</v>
      </c>
      <c r="P46" s="21">
        <f t="shared" si="16"/>
        <v>80</v>
      </c>
      <c r="Q46" s="23">
        <v>5</v>
      </c>
      <c r="R46" s="20">
        <f t="shared" si="17"/>
        <v>50</v>
      </c>
      <c r="S46" s="50">
        <v>48</v>
      </c>
      <c r="T46" s="52">
        <f t="shared" si="18"/>
        <v>96</v>
      </c>
      <c r="U46" s="23">
        <v>42</v>
      </c>
      <c r="V46" s="20">
        <f t="shared" si="19"/>
        <v>84</v>
      </c>
      <c r="W46" s="4">
        <v>0</v>
      </c>
      <c r="X46" s="21">
        <f t="shared" si="20"/>
        <v>0</v>
      </c>
      <c r="Y46" s="23">
        <v>73</v>
      </c>
      <c r="Z46" s="20">
        <f t="shared" si="21"/>
        <v>146</v>
      </c>
      <c r="AA46" s="4">
        <v>53</v>
      </c>
      <c r="AB46" s="21">
        <f t="shared" si="22"/>
        <v>53</v>
      </c>
      <c r="AC46" s="23">
        <v>2</v>
      </c>
      <c r="AD46" s="20">
        <f t="shared" si="23"/>
        <v>30</v>
      </c>
      <c r="AE46" s="4">
        <v>3</v>
      </c>
      <c r="AF46" s="21">
        <f t="shared" si="24"/>
        <v>30</v>
      </c>
      <c r="AG46" s="78">
        <f t="shared" si="25"/>
        <v>691</v>
      </c>
    </row>
    <row r="47" spans="2:33" s="2" customFormat="1" ht="24" customHeight="1" x14ac:dyDescent="0.25">
      <c r="B47" s="4">
        <v>43</v>
      </c>
      <c r="C47" s="90" t="s">
        <v>105</v>
      </c>
      <c r="D47" s="21" t="s">
        <v>63</v>
      </c>
      <c r="E47" s="22" t="s">
        <v>52</v>
      </c>
      <c r="F47" s="4">
        <v>4</v>
      </c>
      <c r="G47" s="19">
        <v>9</v>
      </c>
      <c r="H47" s="21">
        <f t="shared" si="13"/>
        <v>36</v>
      </c>
      <c r="I47" s="4">
        <v>23</v>
      </c>
      <c r="J47" s="19">
        <v>17</v>
      </c>
      <c r="K47" s="21">
        <f t="shared" si="14"/>
        <v>40</v>
      </c>
      <c r="L47" s="23">
        <v>42</v>
      </c>
      <c r="M47" s="20">
        <f t="shared" si="15"/>
        <v>84</v>
      </c>
      <c r="N47" s="4">
        <v>3</v>
      </c>
      <c r="O47" s="19">
        <v>5</v>
      </c>
      <c r="P47" s="21">
        <f t="shared" si="16"/>
        <v>30</v>
      </c>
      <c r="Q47" s="23">
        <v>2</v>
      </c>
      <c r="R47" s="20">
        <f t="shared" si="17"/>
        <v>20</v>
      </c>
      <c r="S47" s="50">
        <v>48</v>
      </c>
      <c r="T47" s="52">
        <f t="shared" si="18"/>
        <v>96</v>
      </c>
      <c r="U47" s="23">
        <v>40</v>
      </c>
      <c r="V47" s="20">
        <f t="shared" si="19"/>
        <v>80</v>
      </c>
      <c r="W47" s="4">
        <v>0</v>
      </c>
      <c r="X47" s="21">
        <f t="shared" si="20"/>
        <v>0</v>
      </c>
      <c r="Y47" s="23">
        <v>31</v>
      </c>
      <c r="Z47" s="20">
        <f t="shared" si="21"/>
        <v>62</v>
      </c>
      <c r="AA47" s="4">
        <v>46</v>
      </c>
      <c r="AB47" s="21">
        <f t="shared" si="22"/>
        <v>46</v>
      </c>
      <c r="AC47" s="23">
        <v>0</v>
      </c>
      <c r="AD47" s="20">
        <f t="shared" si="23"/>
        <v>0</v>
      </c>
      <c r="AE47" s="4">
        <v>6</v>
      </c>
      <c r="AF47" s="21">
        <f t="shared" si="24"/>
        <v>60</v>
      </c>
      <c r="AG47" s="78">
        <f t="shared" si="25"/>
        <v>554</v>
      </c>
    </row>
    <row r="48" spans="2:33" s="2" customFormat="1" ht="24" customHeight="1" x14ac:dyDescent="0.25">
      <c r="B48" s="4">
        <v>44</v>
      </c>
      <c r="C48" s="90" t="s">
        <v>104</v>
      </c>
      <c r="D48" s="21" t="s">
        <v>63</v>
      </c>
      <c r="E48" s="22" t="s">
        <v>45</v>
      </c>
      <c r="F48" s="4">
        <v>5</v>
      </c>
      <c r="G48" s="19">
        <v>9</v>
      </c>
      <c r="H48" s="21">
        <f t="shared" si="13"/>
        <v>45</v>
      </c>
      <c r="I48" s="4">
        <v>30</v>
      </c>
      <c r="J48" s="19">
        <v>11</v>
      </c>
      <c r="K48" s="21">
        <f t="shared" si="14"/>
        <v>41</v>
      </c>
      <c r="L48" s="23">
        <v>34</v>
      </c>
      <c r="M48" s="20">
        <f t="shared" si="15"/>
        <v>68</v>
      </c>
      <c r="N48" s="4">
        <v>3</v>
      </c>
      <c r="O48" s="19">
        <v>5</v>
      </c>
      <c r="P48" s="21">
        <f t="shared" si="16"/>
        <v>30</v>
      </c>
      <c r="Q48" s="23">
        <v>5</v>
      </c>
      <c r="R48" s="20">
        <f t="shared" si="17"/>
        <v>50</v>
      </c>
      <c r="S48" s="50">
        <v>45</v>
      </c>
      <c r="T48" s="52">
        <f t="shared" si="18"/>
        <v>90</v>
      </c>
      <c r="U48" s="23">
        <v>27</v>
      </c>
      <c r="V48" s="20">
        <f t="shared" si="19"/>
        <v>54</v>
      </c>
      <c r="W48" s="4">
        <v>2</v>
      </c>
      <c r="X48" s="21">
        <f t="shared" si="20"/>
        <v>4</v>
      </c>
      <c r="Y48" s="23">
        <v>45</v>
      </c>
      <c r="Z48" s="20">
        <f t="shared" si="21"/>
        <v>90</v>
      </c>
      <c r="AA48" s="4">
        <v>78</v>
      </c>
      <c r="AB48" s="21">
        <f t="shared" si="22"/>
        <v>78</v>
      </c>
      <c r="AC48" s="23">
        <v>1</v>
      </c>
      <c r="AD48" s="20">
        <f t="shared" si="23"/>
        <v>15</v>
      </c>
      <c r="AE48" s="4">
        <v>6</v>
      </c>
      <c r="AF48" s="21">
        <f t="shared" si="24"/>
        <v>60</v>
      </c>
      <c r="AG48" s="78">
        <f t="shared" si="25"/>
        <v>625</v>
      </c>
    </row>
    <row r="49" spans="2:33" s="2" customFormat="1" ht="24" customHeight="1" x14ac:dyDescent="0.25">
      <c r="B49" s="4">
        <v>45</v>
      </c>
      <c r="C49" s="90" t="s">
        <v>44</v>
      </c>
      <c r="D49" s="21" t="s">
        <v>73</v>
      </c>
      <c r="E49" s="22" t="s">
        <v>46</v>
      </c>
      <c r="F49" s="4">
        <v>3</v>
      </c>
      <c r="G49" s="19">
        <v>9</v>
      </c>
      <c r="H49" s="21">
        <f t="shared" si="13"/>
        <v>27</v>
      </c>
      <c r="I49" s="4">
        <v>33</v>
      </c>
      <c r="J49" s="19">
        <v>27</v>
      </c>
      <c r="K49" s="21">
        <f t="shared" si="14"/>
        <v>60</v>
      </c>
      <c r="L49" s="23">
        <v>36</v>
      </c>
      <c r="M49" s="20">
        <f t="shared" si="15"/>
        <v>72</v>
      </c>
      <c r="N49" s="4">
        <v>6</v>
      </c>
      <c r="O49" s="19">
        <v>8</v>
      </c>
      <c r="P49" s="21">
        <f t="shared" si="16"/>
        <v>60</v>
      </c>
      <c r="Q49" s="23">
        <v>8</v>
      </c>
      <c r="R49" s="20">
        <f t="shared" si="17"/>
        <v>80</v>
      </c>
      <c r="S49" s="50">
        <v>44</v>
      </c>
      <c r="T49" s="52">
        <f t="shared" si="18"/>
        <v>88</v>
      </c>
      <c r="U49" s="23">
        <v>58</v>
      </c>
      <c r="V49" s="20">
        <f t="shared" si="19"/>
        <v>116</v>
      </c>
      <c r="W49" s="4">
        <v>18</v>
      </c>
      <c r="X49" s="21">
        <f t="shared" si="20"/>
        <v>36</v>
      </c>
      <c r="Y49" s="23">
        <v>53</v>
      </c>
      <c r="Z49" s="20">
        <f t="shared" si="21"/>
        <v>106</v>
      </c>
      <c r="AA49" s="4">
        <v>74</v>
      </c>
      <c r="AB49" s="21">
        <f t="shared" si="22"/>
        <v>74</v>
      </c>
      <c r="AC49" s="23">
        <v>3</v>
      </c>
      <c r="AD49" s="20">
        <f t="shared" si="23"/>
        <v>45</v>
      </c>
      <c r="AE49" s="4">
        <v>3</v>
      </c>
      <c r="AF49" s="21">
        <f t="shared" si="24"/>
        <v>30</v>
      </c>
      <c r="AG49" s="78">
        <f t="shared" si="25"/>
        <v>794</v>
      </c>
    </row>
    <row r="50" spans="2:33" s="2" customFormat="1" ht="24" customHeight="1" x14ac:dyDescent="0.25">
      <c r="B50" s="4">
        <v>46</v>
      </c>
      <c r="C50" s="90" t="s">
        <v>78</v>
      </c>
      <c r="D50" s="21" t="s">
        <v>73</v>
      </c>
      <c r="E50" s="22" t="s">
        <v>52</v>
      </c>
      <c r="F50" s="4">
        <v>2</v>
      </c>
      <c r="G50" s="19">
        <v>7</v>
      </c>
      <c r="H50" s="21">
        <f t="shared" si="13"/>
        <v>18</v>
      </c>
      <c r="I50" s="4">
        <v>16</v>
      </c>
      <c r="J50" s="19">
        <v>0</v>
      </c>
      <c r="K50" s="21">
        <f t="shared" si="14"/>
        <v>16</v>
      </c>
      <c r="L50" s="23">
        <v>10</v>
      </c>
      <c r="M50" s="20">
        <f t="shared" si="15"/>
        <v>20</v>
      </c>
      <c r="N50" s="4">
        <v>6</v>
      </c>
      <c r="O50" s="19">
        <v>8</v>
      </c>
      <c r="P50" s="21">
        <f t="shared" si="16"/>
        <v>60</v>
      </c>
      <c r="Q50" s="23">
        <v>3</v>
      </c>
      <c r="R50" s="20">
        <f t="shared" si="17"/>
        <v>30</v>
      </c>
      <c r="S50" s="50">
        <v>44</v>
      </c>
      <c r="T50" s="52">
        <f t="shared" si="18"/>
        <v>88</v>
      </c>
      <c r="U50" s="23">
        <v>27</v>
      </c>
      <c r="V50" s="20">
        <f t="shared" si="19"/>
        <v>54</v>
      </c>
      <c r="W50" s="4">
        <v>0</v>
      </c>
      <c r="X50" s="21">
        <f t="shared" si="20"/>
        <v>0</v>
      </c>
      <c r="Y50" s="23">
        <v>37</v>
      </c>
      <c r="Z50" s="20">
        <f t="shared" si="21"/>
        <v>74</v>
      </c>
      <c r="AA50" s="4">
        <v>61</v>
      </c>
      <c r="AB50" s="21">
        <f t="shared" si="22"/>
        <v>61</v>
      </c>
      <c r="AC50" s="23">
        <v>1</v>
      </c>
      <c r="AD50" s="20">
        <f t="shared" si="23"/>
        <v>15</v>
      </c>
      <c r="AE50" s="4">
        <v>3</v>
      </c>
      <c r="AF50" s="21">
        <f t="shared" si="24"/>
        <v>30</v>
      </c>
      <c r="AG50" s="78">
        <f t="shared" si="25"/>
        <v>466</v>
      </c>
    </row>
    <row r="51" spans="2:33" s="2" customFormat="1" ht="24" customHeight="1" x14ac:dyDescent="0.25">
      <c r="B51" s="4">
        <v>47</v>
      </c>
      <c r="C51" s="90" t="s">
        <v>100</v>
      </c>
      <c r="D51" s="21" t="s">
        <v>64</v>
      </c>
      <c r="E51" s="22" t="s">
        <v>45</v>
      </c>
      <c r="F51" s="4">
        <v>2</v>
      </c>
      <c r="G51" s="19">
        <v>6</v>
      </c>
      <c r="H51" s="21">
        <f t="shared" si="13"/>
        <v>18</v>
      </c>
      <c r="I51" s="4">
        <v>34</v>
      </c>
      <c r="J51" s="19">
        <v>44</v>
      </c>
      <c r="K51" s="21">
        <f t="shared" si="14"/>
        <v>78</v>
      </c>
      <c r="L51" s="23">
        <v>10</v>
      </c>
      <c r="M51" s="20">
        <f t="shared" si="15"/>
        <v>20</v>
      </c>
      <c r="N51" s="4">
        <v>6</v>
      </c>
      <c r="O51" s="19">
        <v>8</v>
      </c>
      <c r="P51" s="21">
        <f t="shared" si="16"/>
        <v>60</v>
      </c>
      <c r="Q51" s="23">
        <v>6</v>
      </c>
      <c r="R51" s="20">
        <f t="shared" si="17"/>
        <v>60</v>
      </c>
      <c r="S51" s="50">
        <v>43</v>
      </c>
      <c r="T51" s="52">
        <f t="shared" si="18"/>
        <v>86</v>
      </c>
      <c r="U51" s="23">
        <v>46</v>
      </c>
      <c r="V51" s="20">
        <f t="shared" si="19"/>
        <v>92</v>
      </c>
      <c r="W51" s="4">
        <v>13</v>
      </c>
      <c r="X51" s="21">
        <f t="shared" si="20"/>
        <v>26</v>
      </c>
      <c r="Y51" s="23">
        <v>42</v>
      </c>
      <c r="Z51" s="20">
        <f t="shared" si="21"/>
        <v>84</v>
      </c>
      <c r="AA51" s="4">
        <v>38</v>
      </c>
      <c r="AB51" s="21">
        <f t="shared" si="22"/>
        <v>38</v>
      </c>
      <c r="AC51" s="23">
        <v>2</v>
      </c>
      <c r="AD51" s="20">
        <f t="shared" si="23"/>
        <v>30</v>
      </c>
      <c r="AE51" s="4">
        <v>7</v>
      </c>
      <c r="AF51" s="21">
        <f t="shared" si="24"/>
        <v>70</v>
      </c>
      <c r="AG51" s="78">
        <f t="shared" si="25"/>
        <v>662</v>
      </c>
    </row>
    <row r="52" spans="2:33" s="2" customFormat="1" ht="24" customHeight="1" x14ac:dyDescent="0.25">
      <c r="B52" s="4">
        <v>48</v>
      </c>
      <c r="C52" s="90" t="s">
        <v>65</v>
      </c>
      <c r="D52" s="21" t="s">
        <v>63</v>
      </c>
      <c r="E52" s="22" t="s">
        <v>51</v>
      </c>
      <c r="F52" s="4">
        <v>9</v>
      </c>
      <c r="G52" s="19">
        <v>12</v>
      </c>
      <c r="H52" s="21">
        <f t="shared" si="13"/>
        <v>81</v>
      </c>
      <c r="I52" s="4">
        <v>26</v>
      </c>
      <c r="J52" s="19">
        <v>19</v>
      </c>
      <c r="K52" s="21">
        <f t="shared" si="14"/>
        <v>45</v>
      </c>
      <c r="L52" s="23">
        <v>51</v>
      </c>
      <c r="M52" s="20">
        <f t="shared" si="15"/>
        <v>102</v>
      </c>
      <c r="N52" s="4">
        <v>4</v>
      </c>
      <c r="O52" s="19">
        <v>6</v>
      </c>
      <c r="P52" s="21">
        <f t="shared" si="16"/>
        <v>40</v>
      </c>
      <c r="Q52" s="23">
        <v>4</v>
      </c>
      <c r="R52" s="20">
        <f t="shared" si="17"/>
        <v>40</v>
      </c>
      <c r="S52" s="50">
        <v>43</v>
      </c>
      <c r="T52" s="52">
        <f t="shared" si="18"/>
        <v>86</v>
      </c>
      <c r="U52" s="23">
        <v>37</v>
      </c>
      <c r="V52" s="20">
        <f t="shared" si="19"/>
        <v>74</v>
      </c>
      <c r="W52" s="4">
        <v>3</v>
      </c>
      <c r="X52" s="21">
        <f t="shared" si="20"/>
        <v>6</v>
      </c>
      <c r="Y52" s="23">
        <v>47</v>
      </c>
      <c r="Z52" s="20">
        <f t="shared" si="21"/>
        <v>94</v>
      </c>
      <c r="AA52" s="4">
        <v>0</v>
      </c>
      <c r="AB52" s="21">
        <f t="shared" si="22"/>
        <v>0</v>
      </c>
      <c r="AC52" s="23">
        <v>1</v>
      </c>
      <c r="AD52" s="20">
        <f t="shared" si="23"/>
        <v>15</v>
      </c>
      <c r="AE52" s="4">
        <v>6</v>
      </c>
      <c r="AF52" s="21">
        <f t="shared" si="24"/>
        <v>60</v>
      </c>
      <c r="AG52" s="78">
        <f t="shared" si="25"/>
        <v>643</v>
      </c>
    </row>
    <row r="53" spans="2:33" s="2" customFormat="1" ht="24" customHeight="1" x14ac:dyDescent="0.25">
      <c r="B53" s="4">
        <v>49</v>
      </c>
      <c r="C53" s="90" t="s">
        <v>68</v>
      </c>
      <c r="D53" s="21" t="s">
        <v>64</v>
      </c>
      <c r="E53" s="22" t="s">
        <v>51</v>
      </c>
      <c r="F53" s="4">
        <v>0</v>
      </c>
      <c r="G53" s="19">
        <v>5</v>
      </c>
      <c r="H53" s="21">
        <f t="shared" si="13"/>
        <v>0</v>
      </c>
      <c r="I53" s="4">
        <v>3</v>
      </c>
      <c r="J53" s="19">
        <v>0</v>
      </c>
      <c r="K53" s="21">
        <f t="shared" si="14"/>
        <v>3</v>
      </c>
      <c r="L53" s="23">
        <v>35</v>
      </c>
      <c r="M53" s="20">
        <f t="shared" si="15"/>
        <v>70</v>
      </c>
      <c r="N53" s="4">
        <v>3</v>
      </c>
      <c r="O53" s="19">
        <v>5</v>
      </c>
      <c r="P53" s="21">
        <f t="shared" si="16"/>
        <v>30</v>
      </c>
      <c r="Q53" s="23">
        <v>0</v>
      </c>
      <c r="R53" s="20">
        <f t="shared" si="17"/>
        <v>0</v>
      </c>
      <c r="S53" s="50">
        <v>43</v>
      </c>
      <c r="T53" s="52">
        <f t="shared" si="18"/>
        <v>86</v>
      </c>
      <c r="U53" s="23">
        <v>34</v>
      </c>
      <c r="V53" s="20">
        <f t="shared" si="19"/>
        <v>68</v>
      </c>
      <c r="W53" s="4">
        <v>19</v>
      </c>
      <c r="X53" s="21">
        <f t="shared" si="20"/>
        <v>38</v>
      </c>
      <c r="Y53" s="23">
        <v>39</v>
      </c>
      <c r="Z53" s="20">
        <f t="shared" si="21"/>
        <v>78</v>
      </c>
      <c r="AA53" s="4">
        <v>0</v>
      </c>
      <c r="AB53" s="21">
        <f t="shared" si="22"/>
        <v>0</v>
      </c>
      <c r="AC53" s="23">
        <v>2</v>
      </c>
      <c r="AD53" s="20">
        <f t="shared" si="23"/>
        <v>30</v>
      </c>
      <c r="AE53" s="4">
        <v>1</v>
      </c>
      <c r="AF53" s="21">
        <f t="shared" si="24"/>
        <v>10</v>
      </c>
      <c r="AG53" s="78">
        <f t="shared" si="25"/>
        <v>413</v>
      </c>
    </row>
    <row r="54" spans="2:33" s="2" customFormat="1" ht="24" customHeight="1" x14ac:dyDescent="0.25">
      <c r="B54" s="4">
        <v>50</v>
      </c>
      <c r="C54" s="90" t="s">
        <v>99</v>
      </c>
      <c r="D54" s="21" t="s">
        <v>64</v>
      </c>
      <c r="E54" s="22" t="s">
        <v>45</v>
      </c>
      <c r="F54" s="4">
        <v>5</v>
      </c>
      <c r="G54" s="19">
        <v>7</v>
      </c>
      <c r="H54" s="21">
        <f t="shared" si="13"/>
        <v>45</v>
      </c>
      <c r="I54" s="4">
        <v>43</v>
      </c>
      <c r="J54" s="19">
        <v>13</v>
      </c>
      <c r="K54" s="21">
        <f t="shared" si="14"/>
        <v>56</v>
      </c>
      <c r="L54" s="23">
        <v>32</v>
      </c>
      <c r="M54" s="20">
        <f t="shared" si="15"/>
        <v>64</v>
      </c>
      <c r="N54" s="4">
        <v>5</v>
      </c>
      <c r="O54" s="19">
        <v>7</v>
      </c>
      <c r="P54" s="21">
        <f t="shared" si="16"/>
        <v>50</v>
      </c>
      <c r="Q54" s="23">
        <v>8</v>
      </c>
      <c r="R54" s="20">
        <f t="shared" si="17"/>
        <v>80</v>
      </c>
      <c r="S54" s="50">
        <v>41</v>
      </c>
      <c r="T54" s="52">
        <f t="shared" si="18"/>
        <v>82</v>
      </c>
      <c r="U54" s="23">
        <v>61</v>
      </c>
      <c r="V54" s="20">
        <f t="shared" si="19"/>
        <v>122</v>
      </c>
      <c r="W54" s="4">
        <v>9</v>
      </c>
      <c r="X54" s="21">
        <f t="shared" si="20"/>
        <v>18</v>
      </c>
      <c r="Y54" s="23">
        <v>47</v>
      </c>
      <c r="Z54" s="20">
        <f t="shared" si="21"/>
        <v>94</v>
      </c>
      <c r="AA54" s="4">
        <v>45</v>
      </c>
      <c r="AB54" s="21">
        <f t="shared" si="22"/>
        <v>45</v>
      </c>
      <c r="AC54" s="23">
        <v>6</v>
      </c>
      <c r="AD54" s="20">
        <f t="shared" si="23"/>
        <v>90</v>
      </c>
      <c r="AE54" s="4">
        <v>3</v>
      </c>
      <c r="AF54" s="21">
        <f t="shared" si="24"/>
        <v>30</v>
      </c>
      <c r="AG54" s="78">
        <f t="shared" si="25"/>
        <v>776</v>
      </c>
    </row>
    <row r="55" spans="2:33" s="2" customFormat="1" ht="24" customHeight="1" x14ac:dyDescent="0.25">
      <c r="B55" s="4">
        <v>51</v>
      </c>
      <c r="C55" s="90" t="s">
        <v>103</v>
      </c>
      <c r="D55" s="21" t="s">
        <v>63</v>
      </c>
      <c r="E55" s="22" t="s">
        <v>45</v>
      </c>
      <c r="F55" s="4">
        <v>3</v>
      </c>
      <c r="G55" s="19">
        <v>9</v>
      </c>
      <c r="H55" s="21">
        <f t="shared" si="13"/>
        <v>27</v>
      </c>
      <c r="I55" s="4">
        <v>39</v>
      </c>
      <c r="J55" s="19">
        <v>36</v>
      </c>
      <c r="K55" s="21">
        <f t="shared" si="14"/>
        <v>75</v>
      </c>
      <c r="L55" s="23">
        <v>29</v>
      </c>
      <c r="M55" s="20">
        <f t="shared" si="15"/>
        <v>58</v>
      </c>
      <c r="N55" s="4">
        <v>3</v>
      </c>
      <c r="O55" s="19">
        <v>5</v>
      </c>
      <c r="P55" s="21">
        <f t="shared" si="16"/>
        <v>30</v>
      </c>
      <c r="Q55" s="23">
        <v>5</v>
      </c>
      <c r="R55" s="20">
        <f t="shared" si="17"/>
        <v>50</v>
      </c>
      <c r="S55" s="50">
        <v>40</v>
      </c>
      <c r="T55" s="52">
        <f t="shared" si="18"/>
        <v>80</v>
      </c>
      <c r="U55" s="23">
        <v>47</v>
      </c>
      <c r="V55" s="20">
        <f t="shared" si="19"/>
        <v>94</v>
      </c>
      <c r="W55" s="4">
        <v>2</v>
      </c>
      <c r="X55" s="21">
        <f t="shared" si="20"/>
        <v>4</v>
      </c>
      <c r="Y55" s="23">
        <v>44</v>
      </c>
      <c r="Z55" s="20">
        <f t="shared" si="21"/>
        <v>88</v>
      </c>
      <c r="AA55" s="4">
        <v>52</v>
      </c>
      <c r="AB55" s="21">
        <f t="shared" si="22"/>
        <v>52</v>
      </c>
      <c r="AC55" s="23">
        <v>2</v>
      </c>
      <c r="AD55" s="20">
        <f t="shared" si="23"/>
        <v>30</v>
      </c>
      <c r="AE55" s="4">
        <v>4</v>
      </c>
      <c r="AF55" s="21">
        <f t="shared" si="24"/>
        <v>40</v>
      </c>
      <c r="AG55" s="78">
        <f t="shared" si="25"/>
        <v>628</v>
      </c>
    </row>
    <row r="56" spans="2:33" s="2" customFormat="1" ht="24" customHeight="1" x14ac:dyDescent="0.25">
      <c r="B56" s="4">
        <v>52</v>
      </c>
      <c r="C56" s="90" t="s">
        <v>94</v>
      </c>
      <c r="D56" s="21" t="s">
        <v>63</v>
      </c>
      <c r="E56" s="22" t="s">
        <v>46</v>
      </c>
      <c r="F56" s="4">
        <v>4</v>
      </c>
      <c r="G56" s="19">
        <v>7</v>
      </c>
      <c r="H56" s="21">
        <f t="shared" si="13"/>
        <v>36</v>
      </c>
      <c r="I56" s="4">
        <v>27</v>
      </c>
      <c r="J56" s="19">
        <v>30</v>
      </c>
      <c r="K56" s="21">
        <f t="shared" si="14"/>
        <v>57</v>
      </c>
      <c r="L56" s="23">
        <v>40</v>
      </c>
      <c r="M56" s="20">
        <f t="shared" si="15"/>
        <v>80</v>
      </c>
      <c r="N56" s="4">
        <v>7</v>
      </c>
      <c r="O56" s="19">
        <v>9</v>
      </c>
      <c r="P56" s="21">
        <f t="shared" si="16"/>
        <v>70</v>
      </c>
      <c r="Q56" s="23">
        <v>11</v>
      </c>
      <c r="R56" s="20">
        <f t="shared" si="17"/>
        <v>110</v>
      </c>
      <c r="S56" s="50">
        <v>39</v>
      </c>
      <c r="T56" s="52">
        <f t="shared" si="18"/>
        <v>78</v>
      </c>
      <c r="U56" s="23">
        <v>41</v>
      </c>
      <c r="V56" s="20">
        <f t="shared" si="19"/>
        <v>82</v>
      </c>
      <c r="W56" s="4">
        <v>6</v>
      </c>
      <c r="X56" s="21">
        <f t="shared" si="20"/>
        <v>12</v>
      </c>
      <c r="Y56" s="23">
        <v>36</v>
      </c>
      <c r="Z56" s="20">
        <f t="shared" si="21"/>
        <v>72</v>
      </c>
      <c r="AA56" s="4">
        <v>64</v>
      </c>
      <c r="AB56" s="21">
        <f t="shared" si="22"/>
        <v>64</v>
      </c>
      <c r="AC56" s="23">
        <v>3</v>
      </c>
      <c r="AD56" s="20">
        <f t="shared" si="23"/>
        <v>45</v>
      </c>
      <c r="AE56" s="4">
        <v>7</v>
      </c>
      <c r="AF56" s="21">
        <f t="shared" si="24"/>
        <v>70</v>
      </c>
      <c r="AG56" s="78">
        <f t="shared" si="25"/>
        <v>776</v>
      </c>
    </row>
    <row r="57" spans="2:33" s="2" customFormat="1" ht="24" customHeight="1" x14ac:dyDescent="0.25">
      <c r="B57" s="4">
        <v>53</v>
      </c>
      <c r="C57" s="90" t="s">
        <v>101</v>
      </c>
      <c r="D57" s="21" t="s">
        <v>63</v>
      </c>
      <c r="E57" s="22" t="s">
        <v>52</v>
      </c>
      <c r="F57" s="4">
        <v>2</v>
      </c>
      <c r="G57" s="19">
        <v>11</v>
      </c>
      <c r="H57" s="21">
        <f t="shared" si="13"/>
        <v>18</v>
      </c>
      <c r="I57" s="4">
        <v>23</v>
      </c>
      <c r="J57" s="19">
        <v>16</v>
      </c>
      <c r="K57" s="21">
        <f t="shared" si="14"/>
        <v>39</v>
      </c>
      <c r="L57" s="23">
        <v>28</v>
      </c>
      <c r="M57" s="20">
        <f t="shared" si="15"/>
        <v>56</v>
      </c>
      <c r="N57" s="4">
        <v>4</v>
      </c>
      <c r="O57" s="19">
        <v>6</v>
      </c>
      <c r="P57" s="21">
        <f t="shared" si="16"/>
        <v>40</v>
      </c>
      <c r="Q57" s="23">
        <v>7</v>
      </c>
      <c r="R57" s="20">
        <f t="shared" si="17"/>
        <v>70</v>
      </c>
      <c r="S57" s="50">
        <v>38</v>
      </c>
      <c r="T57" s="52">
        <f t="shared" si="18"/>
        <v>76</v>
      </c>
      <c r="U57" s="23">
        <v>20</v>
      </c>
      <c r="V57" s="20">
        <f t="shared" si="19"/>
        <v>40</v>
      </c>
      <c r="W57" s="4">
        <v>8</v>
      </c>
      <c r="X57" s="21">
        <f t="shared" si="20"/>
        <v>16</v>
      </c>
      <c r="Y57" s="23">
        <v>71</v>
      </c>
      <c r="Z57" s="20">
        <f t="shared" si="21"/>
        <v>142</v>
      </c>
      <c r="AA57" s="4">
        <v>34</v>
      </c>
      <c r="AB57" s="21">
        <f t="shared" si="22"/>
        <v>34</v>
      </c>
      <c r="AC57" s="23">
        <v>3</v>
      </c>
      <c r="AD57" s="20">
        <f t="shared" si="23"/>
        <v>45</v>
      </c>
      <c r="AE57" s="4">
        <v>5</v>
      </c>
      <c r="AF57" s="21">
        <f t="shared" si="24"/>
        <v>50</v>
      </c>
      <c r="AG57" s="78">
        <f t="shared" si="25"/>
        <v>626</v>
      </c>
    </row>
    <row r="58" spans="2:33" s="2" customFormat="1" ht="24" customHeight="1" x14ac:dyDescent="0.25">
      <c r="B58" s="4">
        <v>54</v>
      </c>
      <c r="C58" s="90" t="s">
        <v>87</v>
      </c>
      <c r="D58" s="21" t="s">
        <v>73</v>
      </c>
      <c r="E58" s="22" t="s">
        <v>46</v>
      </c>
      <c r="F58" s="4">
        <v>3</v>
      </c>
      <c r="G58" s="19">
        <v>5</v>
      </c>
      <c r="H58" s="21">
        <f t="shared" si="13"/>
        <v>27</v>
      </c>
      <c r="I58" s="4">
        <v>15</v>
      </c>
      <c r="J58" s="19">
        <v>21</v>
      </c>
      <c r="K58" s="21">
        <f t="shared" si="14"/>
        <v>36</v>
      </c>
      <c r="L58" s="23">
        <v>30</v>
      </c>
      <c r="M58" s="20">
        <f t="shared" si="15"/>
        <v>60</v>
      </c>
      <c r="N58" s="4">
        <v>4</v>
      </c>
      <c r="O58" s="19">
        <v>6</v>
      </c>
      <c r="P58" s="21">
        <f t="shared" si="16"/>
        <v>40</v>
      </c>
      <c r="Q58" s="23">
        <v>5</v>
      </c>
      <c r="R58" s="20">
        <f t="shared" si="17"/>
        <v>50</v>
      </c>
      <c r="S58" s="50">
        <v>38</v>
      </c>
      <c r="T58" s="52">
        <f t="shared" si="18"/>
        <v>76</v>
      </c>
      <c r="U58" s="23">
        <v>41</v>
      </c>
      <c r="V58" s="20">
        <f t="shared" si="19"/>
        <v>82</v>
      </c>
      <c r="W58" s="4">
        <v>0</v>
      </c>
      <c r="X58" s="21">
        <f t="shared" si="20"/>
        <v>0</v>
      </c>
      <c r="Y58" s="23">
        <v>64</v>
      </c>
      <c r="Z58" s="20">
        <f t="shared" si="21"/>
        <v>128</v>
      </c>
      <c r="AA58" s="4">
        <v>26</v>
      </c>
      <c r="AB58" s="21">
        <f t="shared" si="22"/>
        <v>26</v>
      </c>
      <c r="AC58" s="23">
        <v>0</v>
      </c>
      <c r="AD58" s="20">
        <f t="shared" si="23"/>
        <v>0</v>
      </c>
      <c r="AE58" s="4">
        <v>7</v>
      </c>
      <c r="AF58" s="21">
        <f t="shared" si="24"/>
        <v>70</v>
      </c>
      <c r="AG58" s="78">
        <f t="shared" si="25"/>
        <v>595</v>
      </c>
    </row>
    <row r="59" spans="2:33" s="2" customFormat="1" ht="24" customHeight="1" x14ac:dyDescent="0.25">
      <c r="B59" s="4">
        <v>55</v>
      </c>
      <c r="C59" s="90" t="s">
        <v>66</v>
      </c>
      <c r="D59" s="21" t="s">
        <v>64</v>
      </c>
      <c r="E59" s="22" t="s">
        <v>51</v>
      </c>
      <c r="F59" s="4">
        <v>2</v>
      </c>
      <c r="G59" s="19">
        <v>5</v>
      </c>
      <c r="H59" s="21">
        <f t="shared" si="13"/>
        <v>18</v>
      </c>
      <c r="I59" s="4">
        <v>31</v>
      </c>
      <c r="J59" s="19">
        <v>8</v>
      </c>
      <c r="K59" s="21">
        <f t="shared" si="14"/>
        <v>39</v>
      </c>
      <c r="L59" s="23">
        <v>26</v>
      </c>
      <c r="M59" s="20">
        <f t="shared" si="15"/>
        <v>52</v>
      </c>
      <c r="N59" s="4">
        <v>8</v>
      </c>
      <c r="O59" s="19">
        <v>10</v>
      </c>
      <c r="P59" s="21">
        <f t="shared" si="16"/>
        <v>80</v>
      </c>
      <c r="Q59" s="23">
        <v>2</v>
      </c>
      <c r="R59" s="20">
        <f t="shared" si="17"/>
        <v>20</v>
      </c>
      <c r="S59" s="50">
        <v>38</v>
      </c>
      <c r="T59" s="52">
        <f t="shared" si="18"/>
        <v>76</v>
      </c>
      <c r="U59" s="23">
        <v>35</v>
      </c>
      <c r="V59" s="20">
        <f t="shared" si="19"/>
        <v>70</v>
      </c>
      <c r="W59" s="4">
        <v>12</v>
      </c>
      <c r="X59" s="21">
        <f t="shared" si="20"/>
        <v>24</v>
      </c>
      <c r="Y59" s="23">
        <v>40</v>
      </c>
      <c r="Z59" s="20">
        <f t="shared" si="21"/>
        <v>80</v>
      </c>
      <c r="AA59" s="4">
        <v>0</v>
      </c>
      <c r="AB59" s="21">
        <f t="shared" si="22"/>
        <v>0</v>
      </c>
      <c r="AC59" s="23">
        <v>2</v>
      </c>
      <c r="AD59" s="20">
        <f t="shared" si="23"/>
        <v>30</v>
      </c>
      <c r="AE59" s="4">
        <v>5</v>
      </c>
      <c r="AF59" s="21">
        <f t="shared" si="24"/>
        <v>50</v>
      </c>
      <c r="AG59" s="78">
        <f t="shared" si="25"/>
        <v>539</v>
      </c>
    </row>
    <row r="60" spans="2:33" s="2" customFormat="1" ht="24" customHeight="1" x14ac:dyDescent="0.25">
      <c r="B60" s="4">
        <v>56</v>
      </c>
      <c r="C60" s="90" t="s">
        <v>71</v>
      </c>
      <c r="D60" s="21" t="s">
        <v>63</v>
      </c>
      <c r="E60" s="22" t="s">
        <v>51</v>
      </c>
      <c r="F60" s="4">
        <v>2</v>
      </c>
      <c r="G60" s="19">
        <v>5</v>
      </c>
      <c r="H60" s="21">
        <f t="shared" si="13"/>
        <v>18</v>
      </c>
      <c r="I60" s="4">
        <v>6</v>
      </c>
      <c r="J60" s="19">
        <v>0</v>
      </c>
      <c r="K60" s="21">
        <f t="shared" si="14"/>
        <v>6</v>
      </c>
      <c r="L60" s="23">
        <v>8</v>
      </c>
      <c r="M60" s="20">
        <f t="shared" si="15"/>
        <v>16</v>
      </c>
      <c r="N60" s="4">
        <v>3</v>
      </c>
      <c r="O60" s="19">
        <v>5</v>
      </c>
      <c r="P60" s="21">
        <f t="shared" si="16"/>
        <v>30</v>
      </c>
      <c r="Q60" s="23">
        <v>1</v>
      </c>
      <c r="R60" s="20">
        <f t="shared" si="17"/>
        <v>10</v>
      </c>
      <c r="S60" s="50">
        <v>38</v>
      </c>
      <c r="T60" s="52">
        <f t="shared" si="18"/>
        <v>76</v>
      </c>
      <c r="U60" s="23">
        <v>10</v>
      </c>
      <c r="V60" s="20">
        <f t="shared" si="19"/>
        <v>20</v>
      </c>
      <c r="W60" s="4">
        <v>2</v>
      </c>
      <c r="X60" s="21">
        <f t="shared" si="20"/>
        <v>4</v>
      </c>
      <c r="Y60" s="23">
        <v>33</v>
      </c>
      <c r="Z60" s="20">
        <f t="shared" si="21"/>
        <v>66</v>
      </c>
      <c r="AA60" s="4">
        <v>0</v>
      </c>
      <c r="AB60" s="21">
        <f t="shared" si="22"/>
        <v>0</v>
      </c>
      <c r="AC60" s="23">
        <v>1</v>
      </c>
      <c r="AD60" s="20">
        <f t="shared" si="23"/>
        <v>15</v>
      </c>
      <c r="AE60" s="4">
        <v>1</v>
      </c>
      <c r="AF60" s="21">
        <f t="shared" si="24"/>
        <v>10</v>
      </c>
      <c r="AG60" s="78">
        <f t="shared" si="25"/>
        <v>271</v>
      </c>
    </row>
    <row r="61" spans="2:33" s="2" customFormat="1" ht="24" customHeight="1" x14ac:dyDescent="0.25">
      <c r="B61" s="4">
        <v>57</v>
      </c>
      <c r="C61" s="90" t="s">
        <v>76</v>
      </c>
      <c r="D61" s="21" t="s">
        <v>64</v>
      </c>
      <c r="E61" s="22" t="s">
        <v>52</v>
      </c>
      <c r="F61" s="4">
        <v>6</v>
      </c>
      <c r="G61" s="19">
        <v>10</v>
      </c>
      <c r="H61" s="21">
        <f t="shared" si="13"/>
        <v>54</v>
      </c>
      <c r="I61" s="4">
        <v>45</v>
      </c>
      <c r="J61" s="19">
        <v>43</v>
      </c>
      <c r="K61" s="21">
        <f t="shared" si="14"/>
        <v>88</v>
      </c>
      <c r="L61" s="23">
        <v>45</v>
      </c>
      <c r="M61" s="20">
        <f t="shared" si="15"/>
        <v>90</v>
      </c>
      <c r="N61" s="4">
        <v>5</v>
      </c>
      <c r="O61" s="19">
        <v>7</v>
      </c>
      <c r="P61" s="21">
        <f t="shared" si="16"/>
        <v>50</v>
      </c>
      <c r="Q61" s="23">
        <v>8</v>
      </c>
      <c r="R61" s="20">
        <f t="shared" si="17"/>
        <v>80</v>
      </c>
      <c r="S61" s="50">
        <v>35</v>
      </c>
      <c r="T61" s="52">
        <f t="shared" si="18"/>
        <v>70</v>
      </c>
      <c r="U61" s="23">
        <v>40</v>
      </c>
      <c r="V61" s="20">
        <f t="shared" si="19"/>
        <v>80</v>
      </c>
      <c r="W61" s="4">
        <v>9</v>
      </c>
      <c r="X61" s="21">
        <f t="shared" si="20"/>
        <v>18</v>
      </c>
      <c r="Y61" s="23">
        <v>44</v>
      </c>
      <c r="Z61" s="20">
        <f t="shared" si="21"/>
        <v>88</v>
      </c>
      <c r="AA61" s="4">
        <v>76</v>
      </c>
      <c r="AB61" s="21">
        <f t="shared" si="22"/>
        <v>76</v>
      </c>
      <c r="AC61" s="23">
        <v>4</v>
      </c>
      <c r="AD61" s="20">
        <f t="shared" si="23"/>
        <v>60</v>
      </c>
      <c r="AE61" s="4">
        <v>4</v>
      </c>
      <c r="AF61" s="21">
        <f t="shared" si="24"/>
        <v>40</v>
      </c>
      <c r="AG61" s="78">
        <f t="shared" si="25"/>
        <v>794</v>
      </c>
    </row>
    <row r="62" spans="2:33" s="2" customFormat="1" ht="24" customHeight="1" x14ac:dyDescent="0.25">
      <c r="B62" s="4">
        <v>58</v>
      </c>
      <c r="C62" s="90" t="s">
        <v>59</v>
      </c>
      <c r="D62" s="21" t="s">
        <v>64</v>
      </c>
      <c r="E62" s="22" t="s">
        <v>51</v>
      </c>
      <c r="F62" s="4">
        <v>5</v>
      </c>
      <c r="G62" s="19">
        <v>9</v>
      </c>
      <c r="H62" s="21">
        <f t="shared" si="13"/>
        <v>45</v>
      </c>
      <c r="I62" s="4">
        <v>3</v>
      </c>
      <c r="J62" s="19">
        <v>1</v>
      </c>
      <c r="K62" s="21">
        <f t="shared" si="14"/>
        <v>4</v>
      </c>
      <c r="L62" s="23">
        <v>33</v>
      </c>
      <c r="M62" s="20">
        <f t="shared" si="15"/>
        <v>66</v>
      </c>
      <c r="N62" s="4">
        <v>3</v>
      </c>
      <c r="O62" s="19">
        <v>5</v>
      </c>
      <c r="P62" s="21">
        <f t="shared" si="16"/>
        <v>30</v>
      </c>
      <c r="Q62" s="23">
        <v>2</v>
      </c>
      <c r="R62" s="20">
        <f t="shared" si="17"/>
        <v>20</v>
      </c>
      <c r="S62" s="50">
        <v>33</v>
      </c>
      <c r="T62" s="52">
        <f t="shared" si="18"/>
        <v>66</v>
      </c>
      <c r="U62" s="23">
        <v>10</v>
      </c>
      <c r="V62" s="20">
        <f t="shared" si="19"/>
        <v>20</v>
      </c>
      <c r="W62" s="4">
        <v>2</v>
      </c>
      <c r="X62" s="21">
        <f t="shared" si="20"/>
        <v>4</v>
      </c>
      <c r="Y62" s="23">
        <v>53</v>
      </c>
      <c r="Z62" s="20">
        <f t="shared" si="21"/>
        <v>106</v>
      </c>
      <c r="AA62" s="4">
        <v>0</v>
      </c>
      <c r="AB62" s="21">
        <f t="shared" si="22"/>
        <v>0</v>
      </c>
      <c r="AC62" s="23">
        <v>1</v>
      </c>
      <c r="AD62" s="20">
        <f t="shared" si="23"/>
        <v>15</v>
      </c>
      <c r="AE62" s="4">
        <v>0</v>
      </c>
      <c r="AF62" s="21">
        <f t="shared" si="24"/>
        <v>0</v>
      </c>
      <c r="AG62" s="78">
        <f t="shared" si="25"/>
        <v>376</v>
      </c>
    </row>
    <row r="63" spans="2:33" s="2" customFormat="1" ht="24" customHeight="1" x14ac:dyDescent="0.25">
      <c r="B63" s="4">
        <v>59</v>
      </c>
      <c r="C63" s="90" t="s">
        <v>50</v>
      </c>
      <c r="D63" s="21" t="s">
        <v>64</v>
      </c>
      <c r="E63" s="22" t="s">
        <v>45</v>
      </c>
      <c r="F63" s="4">
        <v>7</v>
      </c>
      <c r="G63" s="19">
        <v>7</v>
      </c>
      <c r="H63" s="21">
        <f t="shared" si="13"/>
        <v>63</v>
      </c>
      <c r="I63" s="4">
        <v>47</v>
      </c>
      <c r="J63" s="19">
        <v>60</v>
      </c>
      <c r="K63" s="21">
        <f t="shared" si="14"/>
        <v>107</v>
      </c>
      <c r="L63" s="23">
        <v>15</v>
      </c>
      <c r="M63" s="20">
        <f t="shared" si="15"/>
        <v>30</v>
      </c>
      <c r="N63" s="4">
        <v>7</v>
      </c>
      <c r="O63" s="19">
        <v>9</v>
      </c>
      <c r="P63" s="21">
        <f t="shared" si="16"/>
        <v>70</v>
      </c>
      <c r="Q63" s="23">
        <v>2</v>
      </c>
      <c r="R63" s="20">
        <f t="shared" si="17"/>
        <v>20</v>
      </c>
      <c r="S63" s="50">
        <v>28</v>
      </c>
      <c r="T63" s="52">
        <f t="shared" si="18"/>
        <v>56</v>
      </c>
      <c r="U63" s="23">
        <v>42</v>
      </c>
      <c r="V63" s="20">
        <f t="shared" si="19"/>
        <v>84</v>
      </c>
      <c r="W63" s="4">
        <v>8</v>
      </c>
      <c r="X63" s="21">
        <f t="shared" si="20"/>
        <v>16</v>
      </c>
      <c r="Y63" s="23">
        <v>51</v>
      </c>
      <c r="Z63" s="20">
        <f t="shared" si="21"/>
        <v>102</v>
      </c>
      <c r="AA63" s="4">
        <v>49</v>
      </c>
      <c r="AB63" s="21">
        <f t="shared" si="22"/>
        <v>49</v>
      </c>
      <c r="AC63" s="23">
        <v>4</v>
      </c>
      <c r="AD63" s="20">
        <f t="shared" si="23"/>
        <v>60</v>
      </c>
      <c r="AE63" s="4">
        <v>3</v>
      </c>
      <c r="AF63" s="21">
        <f t="shared" si="24"/>
        <v>30</v>
      </c>
      <c r="AG63" s="78">
        <f t="shared" si="25"/>
        <v>687</v>
      </c>
    </row>
    <row r="64" spans="2:33" s="2" customFormat="1" ht="24" customHeight="1" x14ac:dyDescent="0.25">
      <c r="B64" s="4">
        <v>60</v>
      </c>
      <c r="C64" s="90" t="s">
        <v>54</v>
      </c>
      <c r="D64" s="21" t="s">
        <v>64</v>
      </c>
      <c r="E64" s="22" t="s">
        <v>51</v>
      </c>
      <c r="F64" s="4">
        <v>2</v>
      </c>
      <c r="G64" s="19">
        <v>7</v>
      </c>
      <c r="H64" s="21">
        <f t="shared" si="13"/>
        <v>18</v>
      </c>
      <c r="I64" s="4">
        <v>20</v>
      </c>
      <c r="J64" s="19">
        <v>14</v>
      </c>
      <c r="K64" s="21">
        <f t="shared" si="14"/>
        <v>34</v>
      </c>
      <c r="L64" s="23">
        <v>70</v>
      </c>
      <c r="M64" s="20">
        <f t="shared" si="15"/>
        <v>140</v>
      </c>
      <c r="N64" s="4">
        <v>3</v>
      </c>
      <c r="O64" s="19">
        <v>5</v>
      </c>
      <c r="P64" s="21">
        <f t="shared" si="16"/>
        <v>30</v>
      </c>
      <c r="Q64" s="23">
        <v>6</v>
      </c>
      <c r="R64" s="20">
        <f t="shared" si="17"/>
        <v>60</v>
      </c>
      <c r="S64" s="50">
        <v>28</v>
      </c>
      <c r="T64" s="52">
        <f t="shared" si="18"/>
        <v>56</v>
      </c>
      <c r="U64" s="23">
        <v>29</v>
      </c>
      <c r="V64" s="20">
        <f t="shared" si="19"/>
        <v>58</v>
      </c>
      <c r="W64" s="4">
        <v>26</v>
      </c>
      <c r="X64" s="21">
        <f t="shared" si="20"/>
        <v>52</v>
      </c>
      <c r="Y64" s="23">
        <v>59</v>
      </c>
      <c r="Z64" s="20">
        <f t="shared" si="21"/>
        <v>118</v>
      </c>
      <c r="AA64" s="4">
        <v>0</v>
      </c>
      <c r="AB64" s="21">
        <f t="shared" si="22"/>
        <v>0</v>
      </c>
      <c r="AC64" s="23">
        <v>2</v>
      </c>
      <c r="AD64" s="20">
        <f t="shared" si="23"/>
        <v>30</v>
      </c>
      <c r="AE64" s="4">
        <v>4</v>
      </c>
      <c r="AF64" s="21">
        <f t="shared" si="24"/>
        <v>40</v>
      </c>
      <c r="AG64" s="78">
        <f t="shared" si="25"/>
        <v>636</v>
      </c>
    </row>
    <row r="65" spans="2:33" s="2" customFormat="1" ht="24" customHeight="1" x14ac:dyDescent="0.25">
      <c r="B65" s="4">
        <v>61</v>
      </c>
      <c r="C65" s="90" t="s">
        <v>58</v>
      </c>
      <c r="D65" s="21" t="s">
        <v>73</v>
      </c>
      <c r="E65" s="22" t="s">
        <v>51</v>
      </c>
      <c r="F65" s="4">
        <v>0</v>
      </c>
      <c r="G65" s="19">
        <v>5</v>
      </c>
      <c r="H65" s="21">
        <f t="shared" si="13"/>
        <v>0</v>
      </c>
      <c r="I65" s="4">
        <v>16</v>
      </c>
      <c r="J65" s="19">
        <v>0</v>
      </c>
      <c r="K65" s="21">
        <f t="shared" si="14"/>
        <v>16</v>
      </c>
      <c r="L65" s="23">
        <v>21</v>
      </c>
      <c r="M65" s="20">
        <f t="shared" si="15"/>
        <v>42</v>
      </c>
      <c r="N65" s="4">
        <v>3</v>
      </c>
      <c r="O65" s="19">
        <v>5</v>
      </c>
      <c r="P65" s="21">
        <f t="shared" si="16"/>
        <v>30</v>
      </c>
      <c r="Q65" s="23">
        <v>2</v>
      </c>
      <c r="R65" s="20">
        <f t="shared" si="17"/>
        <v>20</v>
      </c>
      <c r="S65" s="50">
        <v>28</v>
      </c>
      <c r="T65" s="52">
        <f t="shared" si="18"/>
        <v>56</v>
      </c>
      <c r="U65" s="23">
        <v>31</v>
      </c>
      <c r="V65" s="20">
        <f t="shared" si="19"/>
        <v>62</v>
      </c>
      <c r="W65" s="4">
        <v>10</v>
      </c>
      <c r="X65" s="21">
        <f t="shared" si="20"/>
        <v>20</v>
      </c>
      <c r="Y65" s="23">
        <v>40</v>
      </c>
      <c r="Z65" s="20">
        <f t="shared" si="21"/>
        <v>80</v>
      </c>
      <c r="AA65" s="4">
        <v>0</v>
      </c>
      <c r="AB65" s="21">
        <f t="shared" si="22"/>
        <v>0</v>
      </c>
      <c r="AC65" s="23">
        <v>0</v>
      </c>
      <c r="AD65" s="20">
        <f t="shared" si="23"/>
        <v>0</v>
      </c>
      <c r="AE65" s="4">
        <v>2</v>
      </c>
      <c r="AF65" s="21">
        <f t="shared" si="24"/>
        <v>20</v>
      </c>
      <c r="AG65" s="78">
        <f t="shared" si="25"/>
        <v>346</v>
      </c>
    </row>
    <row r="66" spans="2:33" s="2" customFormat="1" ht="24" customHeight="1" x14ac:dyDescent="0.25">
      <c r="B66" s="4">
        <v>62</v>
      </c>
      <c r="C66" s="90" t="s">
        <v>102</v>
      </c>
      <c r="D66" s="21" t="s">
        <v>63</v>
      </c>
      <c r="E66" s="22" t="s">
        <v>45</v>
      </c>
      <c r="F66" s="4">
        <v>6</v>
      </c>
      <c r="G66" s="19">
        <v>8</v>
      </c>
      <c r="H66" s="21">
        <f t="shared" si="13"/>
        <v>54</v>
      </c>
      <c r="I66" s="4">
        <v>38</v>
      </c>
      <c r="J66" s="19">
        <v>16</v>
      </c>
      <c r="K66" s="21">
        <f t="shared" si="14"/>
        <v>54</v>
      </c>
      <c r="L66" s="23">
        <v>44</v>
      </c>
      <c r="M66" s="20">
        <f t="shared" si="15"/>
        <v>88</v>
      </c>
      <c r="N66" s="4">
        <v>4</v>
      </c>
      <c r="O66" s="19">
        <v>6</v>
      </c>
      <c r="P66" s="21">
        <f t="shared" si="16"/>
        <v>40</v>
      </c>
      <c r="Q66" s="23">
        <v>4</v>
      </c>
      <c r="R66" s="20">
        <f t="shared" si="17"/>
        <v>40</v>
      </c>
      <c r="S66" s="50">
        <v>25</v>
      </c>
      <c r="T66" s="52">
        <f t="shared" si="18"/>
        <v>50</v>
      </c>
      <c r="U66" s="23">
        <v>44</v>
      </c>
      <c r="V66" s="20">
        <f t="shared" si="19"/>
        <v>88</v>
      </c>
      <c r="W66" s="4">
        <v>0</v>
      </c>
      <c r="X66" s="21">
        <f t="shared" si="20"/>
        <v>0</v>
      </c>
      <c r="Y66" s="23">
        <v>57</v>
      </c>
      <c r="Z66" s="20">
        <f t="shared" si="21"/>
        <v>114</v>
      </c>
      <c r="AA66" s="4">
        <v>39</v>
      </c>
      <c r="AB66" s="21">
        <f t="shared" si="22"/>
        <v>39</v>
      </c>
      <c r="AC66" s="23">
        <v>1</v>
      </c>
      <c r="AD66" s="20">
        <f t="shared" si="23"/>
        <v>15</v>
      </c>
      <c r="AE66" s="4">
        <v>4</v>
      </c>
      <c r="AF66" s="21">
        <f t="shared" si="24"/>
        <v>40</v>
      </c>
      <c r="AG66" s="78">
        <f t="shared" si="25"/>
        <v>622</v>
      </c>
    </row>
    <row r="67" spans="2:33" s="2" customFormat="1" ht="24" customHeight="1" x14ac:dyDescent="0.25">
      <c r="B67" s="4">
        <v>63</v>
      </c>
      <c r="C67" s="90" t="s">
        <v>69</v>
      </c>
      <c r="D67" s="21" t="s">
        <v>73</v>
      </c>
      <c r="E67" s="22" t="s">
        <v>51</v>
      </c>
      <c r="F67" s="4">
        <v>2</v>
      </c>
      <c r="G67" s="19">
        <v>5</v>
      </c>
      <c r="H67" s="21">
        <f t="shared" si="13"/>
        <v>18</v>
      </c>
      <c r="I67" s="4">
        <v>19</v>
      </c>
      <c r="J67" s="19">
        <v>0</v>
      </c>
      <c r="K67" s="21">
        <f t="shared" si="14"/>
        <v>19</v>
      </c>
      <c r="L67" s="23">
        <v>34</v>
      </c>
      <c r="M67" s="20">
        <f t="shared" si="15"/>
        <v>68</v>
      </c>
      <c r="N67" s="4">
        <v>2</v>
      </c>
      <c r="O67" s="19">
        <v>4</v>
      </c>
      <c r="P67" s="21">
        <f t="shared" si="16"/>
        <v>20</v>
      </c>
      <c r="Q67" s="23">
        <v>1</v>
      </c>
      <c r="R67" s="20">
        <f t="shared" si="17"/>
        <v>10</v>
      </c>
      <c r="S67" s="50">
        <v>25</v>
      </c>
      <c r="T67" s="52">
        <f t="shared" si="18"/>
        <v>50</v>
      </c>
      <c r="U67" s="23">
        <v>0</v>
      </c>
      <c r="V67" s="20">
        <f t="shared" si="19"/>
        <v>0</v>
      </c>
      <c r="W67" s="4">
        <v>7</v>
      </c>
      <c r="X67" s="21">
        <f t="shared" si="20"/>
        <v>14</v>
      </c>
      <c r="Y67" s="23">
        <v>24</v>
      </c>
      <c r="Z67" s="20">
        <f t="shared" si="21"/>
        <v>48</v>
      </c>
      <c r="AA67" s="4">
        <v>0</v>
      </c>
      <c r="AB67" s="21">
        <f t="shared" si="22"/>
        <v>0</v>
      </c>
      <c r="AC67" s="23">
        <v>1</v>
      </c>
      <c r="AD67" s="20">
        <f t="shared" si="23"/>
        <v>15</v>
      </c>
      <c r="AE67" s="4">
        <v>1</v>
      </c>
      <c r="AF67" s="21">
        <f t="shared" si="24"/>
        <v>10</v>
      </c>
      <c r="AG67" s="78">
        <f t="shared" si="25"/>
        <v>272</v>
      </c>
    </row>
    <row r="68" spans="2:33" s="2" customFormat="1" ht="24" customHeight="1" x14ac:dyDescent="0.25">
      <c r="B68" s="4">
        <v>64</v>
      </c>
      <c r="C68" s="90" t="s">
        <v>67</v>
      </c>
      <c r="D68" s="21" t="s">
        <v>63</v>
      </c>
      <c r="E68" s="22" t="s">
        <v>51</v>
      </c>
      <c r="F68" s="4">
        <v>4</v>
      </c>
      <c r="G68" s="19">
        <v>7</v>
      </c>
      <c r="H68" s="21">
        <f t="shared" si="13"/>
        <v>36</v>
      </c>
      <c r="I68" s="4">
        <v>25</v>
      </c>
      <c r="J68" s="19">
        <v>30</v>
      </c>
      <c r="K68" s="21">
        <f t="shared" si="14"/>
        <v>55</v>
      </c>
      <c r="L68" s="23">
        <v>26</v>
      </c>
      <c r="M68" s="20">
        <f t="shared" si="15"/>
        <v>52</v>
      </c>
      <c r="N68" s="4">
        <v>4</v>
      </c>
      <c r="O68" s="19">
        <v>6</v>
      </c>
      <c r="P68" s="21">
        <f t="shared" si="16"/>
        <v>40</v>
      </c>
      <c r="Q68" s="23">
        <v>3</v>
      </c>
      <c r="R68" s="20">
        <f t="shared" si="17"/>
        <v>30</v>
      </c>
      <c r="S68" s="50">
        <v>23</v>
      </c>
      <c r="T68" s="52">
        <f t="shared" si="18"/>
        <v>46</v>
      </c>
      <c r="U68" s="23">
        <v>20</v>
      </c>
      <c r="V68" s="20">
        <f t="shared" si="19"/>
        <v>40</v>
      </c>
      <c r="W68" s="4">
        <v>24</v>
      </c>
      <c r="X68" s="21">
        <f t="shared" si="20"/>
        <v>48</v>
      </c>
      <c r="Y68" s="23">
        <v>50</v>
      </c>
      <c r="Z68" s="20">
        <f t="shared" si="21"/>
        <v>100</v>
      </c>
      <c r="AA68" s="4">
        <v>0</v>
      </c>
      <c r="AB68" s="21">
        <f t="shared" si="22"/>
        <v>0</v>
      </c>
      <c r="AC68" s="23">
        <v>2</v>
      </c>
      <c r="AD68" s="20">
        <f t="shared" si="23"/>
        <v>30</v>
      </c>
      <c r="AE68" s="4">
        <v>7</v>
      </c>
      <c r="AF68" s="21">
        <f t="shared" si="24"/>
        <v>70</v>
      </c>
      <c r="AG68" s="78">
        <f t="shared" si="25"/>
        <v>547</v>
      </c>
    </row>
    <row r="69" spans="2:33" s="2" customFormat="1" ht="24" customHeight="1" x14ac:dyDescent="0.25">
      <c r="B69" s="4">
        <v>65</v>
      </c>
      <c r="C69" s="90" t="s">
        <v>70</v>
      </c>
      <c r="D69" s="21" t="s">
        <v>63</v>
      </c>
      <c r="E69" s="22" t="s">
        <v>51</v>
      </c>
      <c r="F69" s="4">
        <v>2</v>
      </c>
      <c r="G69" s="19">
        <v>5</v>
      </c>
      <c r="H69" s="21">
        <f t="shared" ref="H69:H76" si="26">F69*9</f>
        <v>18</v>
      </c>
      <c r="I69" s="4">
        <v>37</v>
      </c>
      <c r="J69" s="19">
        <v>0</v>
      </c>
      <c r="K69" s="21">
        <f t="shared" ref="K69:K76" si="27">I69+J69</f>
        <v>37</v>
      </c>
      <c r="L69" s="23">
        <v>16</v>
      </c>
      <c r="M69" s="20">
        <f t="shared" ref="M69:M76" si="28">L69*2</f>
        <v>32</v>
      </c>
      <c r="N69" s="4">
        <v>1</v>
      </c>
      <c r="O69" s="19">
        <v>3</v>
      </c>
      <c r="P69" s="21">
        <f t="shared" ref="P69:P76" si="29">N69*10</f>
        <v>10</v>
      </c>
      <c r="Q69" s="23">
        <v>2</v>
      </c>
      <c r="R69" s="20">
        <f t="shared" ref="R69:R76" si="30">Q69*10</f>
        <v>20</v>
      </c>
      <c r="S69" s="50">
        <v>23</v>
      </c>
      <c r="T69" s="52">
        <f t="shared" ref="T69:T76" si="31">S69*2</f>
        <v>46</v>
      </c>
      <c r="U69" s="23">
        <v>20</v>
      </c>
      <c r="V69" s="20">
        <f t="shared" ref="V69:V76" si="32">U69*2</f>
        <v>40</v>
      </c>
      <c r="W69" s="4">
        <v>4</v>
      </c>
      <c r="X69" s="21">
        <f t="shared" ref="X69:X76" si="33">W69*2</f>
        <v>8</v>
      </c>
      <c r="Y69" s="23">
        <v>32</v>
      </c>
      <c r="Z69" s="20">
        <f t="shared" ref="Z69:Z76" si="34">Y69*2</f>
        <v>64</v>
      </c>
      <c r="AA69" s="4">
        <v>0</v>
      </c>
      <c r="AB69" s="21">
        <f t="shared" ref="AB69:AB76" si="35">AA69</f>
        <v>0</v>
      </c>
      <c r="AC69" s="23">
        <v>0</v>
      </c>
      <c r="AD69" s="20">
        <f t="shared" ref="AD69:AD76" si="36">AC69*15</f>
        <v>0</v>
      </c>
      <c r="AE69" s="4">
        <v>0</v>
      </c>
      <c r="AF69" s="21">
        <f t="shared" ref="AF69:AF76" si="37">AE69*10</f>
        <v>0</v>
      </c>
      <c r="AG69" s="78">
        <f t="shared" ref="AG69:AG76" si="38">H69+K69+M69+P69+R69+T69+V69+X69+Z69+AB69+AD69+AF69</f>
        <v>275</v>
      </c>
    </row>
    <row r="70" spans="2:33" s="2" customFormat="1" ht="24" customHeight="1" x14ac:dyDescent="0.25">
      <c r="B70" s="4">
        <v>66</v>
      </c>
      <c r="C70" s="90" t="s">
        <v>79</v>
      </c>
      <c r="D70" s="21" t="s">
        <v>63</v>
      </c>
      <c r="E70" s="22" t="s">
        <v>52</v>
      </c>
      <c r="F70" s="4">
        <v>2</v>
      </c>
      <c r="G70" s="19">
        <v>7</v>
      </c>
      <c r="H70" s="21">
        <f t="shared" si="26"/>
        <v>18</v>
      </c>
      <c r="I70" s="4">
        <v>15</v>
      </c>
      <c r="J70" s="19">
        <v>17</v>
      </c>
      <c r="K70" s="21">
        <f t="shared" si="27"/>
        <v>32</v>
      </c>
      <c r="L70" s="23">
        <v>21</v>
      </c>
      <c r="M70" s="20">
        <f t="shared" si="28"/>
        <v>42</v>
      </c>
      <c r="N70" s="4">
        <v>3</v>
      </c>
      <c r="O70" s="19">
        <v>5</v>
      </c>
      <c r="P70" s="21">
        <f t="shared" si="29"/>
        <v>30</v>
      </c>
      <c r="Q70" s="23">
        <v>5</v>
      </c>
      <c r="R70" s="20">
        <f t="shared" si="30"/>
        <v>50</v>
      </c>
      <c r="S70" s="50">
        <v>20</v>
      </c>
      <c r="T70" s="52">
        <f t="shared" si="31"/>
        <v>40</v>
      </c>
      <c r="U70" s="23">
        <v>36</v>
      </c>
      <c r="V70" s="20">
        <f t="shared" si="32"/>
        <v>72</v>
      </c>
      <c r="W70" s="4">
        <v>0</v>
      </c>
      <c r="X70" s="21">
        <f t="shared" si="33"/>
        <v>0</v>
      </c>
      <c r="Y70" s="23">
        <v>39</v>
      </c>
      <c r="Z70" s="20">
        <f t="shared" si="34"/>
        <v>78</v>
      </c>
      <c r="AA70" s="4">
        <v>36</v>
      </c>
      <c r="AB70" s="21">
        <f t="shared" si="35"/>
        <v>36</v>
      </c>
      <c r="AC70" s="23">
        <v>0</v>
      </c>
      <c r="AD70" s="20">
        <f t="shared" si="36"/>
        <v>0</v>
      </c>
      <c r="AE70" s="4">
        <v>4</v>
      </c>
      <c r="AF70" s="21">
        <f t="shared" si="37"/>
        <v>40</v>
      </c>
      <c r="AG70" s="78">
        <f t="shared" si="38"/>
        <v>438</v>
      </c>
    </row>
    <row r="71" spans="2:33" s="2" customFormat="1" ht="24" customHeight="1" x14ac:dyDescent="0.25">
      <c r="B71" s="4">
        <v>67</v>
      </c>
      <c r="C71" s="90" t="s">
        <v>106</v>
      </c>
      <c r="D71" s="21" t="s">
        <v>63</v>
      </c>
      <c r="E71" s="22" t="s">
        <v>45</v>
      </c>
      <c r="F71" s="4">
        <v>5</v>
      </c>
      <c r="G71" s="19">
        <v>9</v>
      </c>
      <c r="H71" s="21">
        <f t="shared" si="26"/>
        <v>45</v>
      </c>
      <c r="I71" s="4">
        <v>19</v>
      </c>
      <c r="J71" s="19">
        <v>12</v>
      </c>
      <c r="K71" s="21">
        <f t="shared" si="27"/>
        <v>31</v>
      </c>
      <c r="L71" s="23">
        <v>18</v>
      </c>
      <c r="M71" s="20">
        <f t="shared" si="28"/>
        <v>36</v>
      </c>
      <c r="N71" s="4">
        <v>0</v>
      </c>
      <c r="O71" s="19">
        <v>2</v>
      </c>
      <c r="P71" s="21">
        <f t="shared" si="29"/>
        <v>0</v>
      </c>
      <c r="Q71" s="23">
        <v>3</v>
      </c>
      <c r="R71" s="20">
        <f t="shared" si="30"/>
        <v>30</v>
      </c>
      <c r="S71" s="50">
        <v>20</v>
      </c>
      <c r="T71" s="52">
        <f t="shared" si="31"/>
        <v>40</v>
      </c>
      <c r="U71" s="23">
        <v>20</v>
      </c>
      <c r="V71" s="20">
        <f t="shared" si="32"/>
        <v>40</v>
      </c>
      <c r="W71" s="4">
        <v>3</v>
      </c>
      <c r="X71" s="21">
        <f t="shared" si="33"/>
        <v>6</v>
      </c>
      <c r="Y71" s="23">
        <v>33</v>
      </c>
      <c r="Z71" s="20">
        <f t="shared" si="34"/>
        <v>66</v>
      </c>
      <c r="AA71" s="4">
        <v>51</v>
      </c>
      <c r="AB71" s="21">
        <f t="shared" si="35"/>
        <v>51</v>
      </c>
      <c r="AC71" s="23">
        <v>2</v>
      </c>
      <c r="AD71" s="20">
        <f t="shared" si="36"/>
        <v>30</v>
      </c>
      <c r="AE71" s="4">
        <v>3</v>
      </c>
      <c r="AF71" s="21">
        <f t="shared" si="37"/>
        <v>30</v>
      </c>
      <c r="AG71" s="78">
        <f t="shared" si="38"/>
        <v>405</v>
      </c>
    </row>
    <row r="72" spans="2:33" s="2" customFormat="1" ht="24" customHeight="1" x14ac:dyDescent="0.25">
      <c r="B72" s="4">
        <v>68</v>
      </c>
      <c r="C72" s="90" t="s">
        <v>80</v>
      </c>
      <c r="D72" s="21" t="s">
        <v>63</v>
      </c>
      <c r="E72" s="22" t="s">
        <v>52</v>
      </c>
      <c r="F72" s="4">
        <v>2</v>
      </c>
      <c r="G72" s="19">
        <v>6</v>
      </c>
      <c r="H72" s="21">
        <f t="shared" si="26"/>
        <v>18</v>
      </c>
      <c r="I72" s="4">
        <v>26</v>
      </c>
      <c r="J72" s="19">
        <v>2</v>
      </c>
      <c r="K72" s="21">
        <f t="shared" si="27"/>
        <v>28</v>
      </c>
      <c r="L72" s="23">
        <v>13</v>
      </c>
      <c r="M72" s="20">
        <f t="shared" si="28"/>
        <v>26</v>
      </c>
      <c r="N72" s="4">
        <v>2</v>
      </c>
      <c r="O72" s="19">
        <v>4</v>
      </c>
      <c r="P72" s="21">
        <f t="shared" si="29"/>
        <v>20</v>
      </c>
      <c r="Q72" s="23">
        <v>4</v>
      </c>
      <c r="R72" s="20">
        <f t="shared" si="30"/>
        <v>40</v>
      </c>
      <c r="S72" s="50">
        <v>20</v>
      </c>
      <c r="T72" s="52">
        <f t="shared" si="31"/>
        <v>40</v>
      </c>
      <c r="U72" s="23">
        <v>31</v>
      </c>
      <c r="V72" s="20">
        <f t="shared" si="32"/>
        <v>62</v>
      </c>
      <c r="W72" s="4">
        <v>4</v>
      </c>
      <c r="X72" s="21">
        <f t="shared" si="33"/>
        <v>8</v>
      </c>
      <c r="Y72" s="23">
        <v>35</v>
      </c>
      <c r="Z72" s="20">
        <f t="shared" si="34"/>
        <v>70</v>
      </c>
      <c r="AA72" s="4">
        <v>39</v>
      </c>
      <c r="AB72" s="21">
        <f t="shared" si="35"/>
        <v>39</v>
      </c>
      <c r="AC72" s="23">
        <v>2</v>
      </c>
      <c r="AD72" s="20">
        <f t="shared" si="36"/>
        <v>30</v>
      </c>
      <c r="AE72" s="4">
        <v>0</v>
      </c>
      <c r="AF72" s="21">
        <f t="shared" si="37"/>
        <v>0</v>
      </c>
      <c r="AG72" s="78">
        <f t="shared" si="38"/>
        <v>381</v>
      </c>
    </row>
    <row r="73" spans="2:33" s="2" customFormat="1" ht="24" customHeight="1" x14ac:dyDescent="0.25">
      <c r="B73" s="4">
        <v>69</v>
      </c>
      <c r="C73" s="90" t="s">
        <v>55</v>
      </c>
      <c r="D73" s="21" t="s">
        <v>73</v>
      </c>
      <c r="E73" s="22" t="s">
        <v>51</v>
      </c>
      <c r="F73" s="4">
        <v>3</v>
      </c>
      <c r="G73" s="19">
        <v>6</v>
      </c>
      <c r="H73" s="21">
        <f t="shared" si="26"/>
        <v>27</v>
      </c>
      <c r="I73" s="4">
        <v>26</v>
      </c>
      <c r="J73" s="19">
        <v>0</v>
      </c>
      <c r="K73" s="21">
        <f t="shared" si="27"/>
        <v>26</v>
      </c>
      <c r="L73" s="23">
        <v>18</v>
      </c>
      <c r="M73" s="20">
        <f t="shared" si="28"/>
        <v>36</v>
      </c>
      <c r="N73" s="4">
        <v>3</v>
      </c>
      <c r="O73" s="19">
        <v>5</v>
      </c>
      <c r="P73" s="21">
        <f t="shared" si="29"/>
        <v>30</v>
      </c>
      <c r="Q73" s="23">
        <v>1</v>
      </c>
      <c r="R73" s="20">
        <f t="shared" si="30"/>
        <v>10</v>
      </c>
      <c r="S73" s="50">
        <v>18</v>
      </c>
      <c r="T73" s="52">
        <f t="shared" si="31"/>
        <v>36</v>
      </c>
      <c r="U73" s="23">
        <v>20</v>
      </c>
      <c r="V73" s="20">
        <f t="shared" si="32"/>
        <v>40</v>
      </c>
      <c r="W73" s="4">
        <v>0</v>
      </c>
      <c r="X73" s="21">
        <f t="shared" si="33"/>
        <v>0</v>
      </c>
      <c r="Y73" s="23">
        <v>43</v>
      </c>
      <c r="Z73" s="20">
        <f t="shared" si="34"/>
        <v>86</v>
      </c>
      <c r="AA73" s="4">
        <v>0</v>
      </c>
      <c r="AB73" s="21">
        <f t="shared" si="35"/>
        <v>0</v>
      </c>
      <c r="AC73" s="23">
        <v>2</v>
      </c>
      <c r="AD73" s="20">
        <f t="shared" si="36"/>
        <v>30</v>
      </c>
      <c r="AE73" s="4">
        <v>1</v>
      </c>
      <c r="AF73" s="21">
        <f t="shared" si="37"/>
        <v>10</v>
      </c>
      <c r="AG73" s="78">
        <f t="shared" si="38"/>
        <v>331</v>
      </c>
    </row>
    <row r="74" spans="2:33" s="2" customFormat="1" ht="24" customHeight="1" x14ac:dyDescent="0.25">
      <c r="B74" s="4">
        <v>70</v>
      </c>
      <c r="C74" s="90" t="s">
        <v>72</v>
      </c>
      <c r="D74" s="21" t="s">
        <v>73</v>
      </c>
      <c r="E74" s="22" t="s">
        <v>51</v>
      </c>
      <c r="F74" s="4">
        <v>1</v>
      </c>
      <c r="G74" s="19">
        <v>4</v>
      </c>
      <c r="H74" s="21">
        <f t="shared" si="26"/>
        <v>9</v>
      </c>
      <c r="I74" s="4">
        <v>0</v>
      </c>
      <c r="J74" s="19">
        <v>0</v>
      </c>
      <c r="K74" s="21">
        <f t="shared" si="27"/>
        <v>0</v>
      </c>
      <c r="L74" s="23">
        <v>8</v>
      </c>
      <c r="M74" s="20">
        <f t="shared" si="28"/>
        <v>16</v>
      </c>
      <c r="N74" s="4">
        <v>2</v>
      </c>
      <c r="O74" s="19">
        <v>4</v>
      </c>
      <c r="P74" s="21">
        <f t="shared" si="29"/>
        <v>20</v>
      </c>
      <c r="Q74" s="23">
        <v>0</v>
      </c>
      <c r="R74" s="20">
        <f t="shared" si="30"/>
        <v>0</v>
      </c>
      <c r="S74" s="50">
        <v>10</v>
      </c>
      <c r="T74" s="52">
        <f t="shared" si="31"/>
        <v>20</v>
      </c>
      <c r="U74" s="23">
        <v>0</v>
      </c>
      <c r="V74" s="20">
        <f t="shared" si="32"/>
        <v>0</v>
      </c>
      <c r="W74" s="4">
        <v>0</v>
      </c>
      <c r="X74" s="21">
        <f t="shared" si="33"/>
        <v>0</v>
      </c>
      <c r="Y74" s="23">
        <v>16</v>
      </c>
      <c r="Z74" s="20">
        <f t="shared" si="34"/>
        <v>32</v>
      </c>
      <c r="AA74" s="4">
        <v>0</v>
      </c>
      <c r="AB74" s="21">
        <f t="shared" si="35"/>
        <v>0</v>
      </c>
      <c r="AC74" s="23">
        <v>0</v>
      </c>
      <c r="AD74" s="20">
        <f t="shared" si="36"/>
        <v>0</v>
      </c>
      <c r="AE74" s="4">
        <v>1</v>
      </c>
      <c r="AF74" s="21">
        <f t="shared" si="37"/>
        <v>10</v>
      </c>
      <c r="AG74" s="78">
        <f t="shared" si="38"/>
        <v>107</v>
      </c>
    </row>
    <row r="75" spans="2:33" s="2" customFormat="1" ht="24" customHeight="1" x14ac:dyDescent="0.25">
      <c r="B75" s="4">
        <v>71</v>
      </c>
      <c r="C75" s="90" t="s">
        <v>114</v>
      </c>
      <c r="D75" s="21" t="s">
        <v>64</v>
      </c>
      <c r="E75" s="22" t="s">
        <v>46</v>
      </c>
      <c r="F75" s="4">
        <v>4</v>
      </c>
      <c r="G75" s="19">
        <v>7</v>
      </c>
      <c r="H75" s="21">
        <f t="shared" si="26"/>
        <v>36</v>
      </c>
      <c r="I75" s="4">
        <v>48</v>
      </c>
      <c r="J75" s="19">
        <v>35</v>
      </c>
      <c r="K75" s="21">
        <f t="shared" si="27"/>
        <v>83</v>
      </c>
      <c r="L75" s="23">
        <v>0</v>
      </c>
      <c r="M75" s="20">
        <f t="shared" si="28"/>
        <v>0</v>
      </c>
      <c r="N75" s="4">
        <v>9</v>
      </c>
      <c r="O75" s="19">
        <v>11</v>
      </c>
      <c r="P75" s="21">
        <f t="shared" si="29"/>
        <v>90</v>
      </c>
      <c r="Q75" s="23">
        <v>6</v>
      </c>
      <c r="R75" s="20">
        <f t="shared" si="30"/>
        <v>60</v>
      </c>
      <c r="S75" s="50">
        <v>0</v>
      </c>
      <c r="T75" s="52">
        <f t="shared" si="31"/>
        <v>0</v>
      </c>
      <c r="U75" s="23">
        <v>20</v>
      </c>
      <c r="V75" s="20">
        <f t="shared" si="32"/>
        <v>40</v>
      </c>
      <c r="W75" s="4">
        <v>20</v>
      </c>
      <c r="X75" s="21">
        <f t="shared" si="33"/>
        <v>40</v>
      </c>
      <c r="Y75" s="23">
        <v>52</v>
      </c>
      <c r="Z75" s="20">
        <f t="shared" si="34"/>
        <v>104</v>
      </c>
      <c r="AA75" s="4">
        <v>54</v>
      </c>
      <c r="AB75" s="21">
        <f t="shared" si="35"/>
        <v>54</v>
      </c>
      <c r="AC75" s="23">
        <v>4</v>
      </c>
      <c r="AD75" s="20">
        <f t="shared" si="36"/>
        <v>60</v>
      </c>
      <c r="AE75" s="4">
        <v>8</v>
      </c>
      <c r="AF75" s="21">
        <f t="shared" si="37"/>
        <v>80</v>
      </c>
      <c r="AG75" s="78">
        <f t="shared" si="38"/>
        <v>647</v>
      </c>
    </row>
    <row r="76" spans="2:33" s="2" customFormat="1" ht="24" customHeight="1" thickBot="1" x14ac:dyDescent="0.3">
      <c r="B76" s="5">
        <v>72</v>
      </c>
      <c r="C76" s="92" t="s">
        <v>36</v>
      </c>
      <c r="D76" s="33" t="s">
        <v>64</v>
      </c>
      <c r="E76" s="34" t="s">
        <v>46</v>
      </c>
      <c r="F76" s="5">
        <v>1</v>
      </c>
      <c r="G76" s="32">
        <v>8</v>
      </c>
      <c r="H76" s="33">
        <f t="shared" si="26"/>
        <v>9</v>
      </c>
      <c r="I76" s="5">
        <v>51</v>
      </c>
      <c r="J76" s="32">
        <v>36</v>
      </c>
      <c r="K76" s="33">
        <f t="shared" si="27"/>
        <v>87</v>
      </c>
      <c r="L76" s="35">
        <v>8</v>
      </c>
      <c r="M76" s="36">
        <f t="shared" si="28"/>
        <v>16</v>
      </c>
      <c r="N76" s="5">
        <v>7</v>
      </c>
      <c r="O76" s="32">
        <v>9</v>
      </c>
      <c r="P76" s="33">
        <f t="shared" si="29"/>
        <v>70</v>
      </c>
      <c r="Q76" s="35">
        <v>8</v>
      </c>
      <c r="R76" s="36">
        <f t="shared" si="30"/>
        <v>80</v>
      </c>
      <c r="S76" s="53">
        <v>0</v>
      </c>
      <c r="T76" s="55">
        <f t="shared" si="31"/>
        <v>0</v>
      </c>
      <c r="U76" s="35">
        <v>30</v>
      </c>
      <c r="V76" s="36">
        <f t="shared" si="32"/>
        <v>60</v>
      </c>
      <c r="W76" s="5">
        <v>21</v>
      </c>
      <c r="X76" s="33">
        <f t="shared" si="33"/>
        <v>42</v>
      </c>
      <c r="Y76" s="35">
        <v>46</v>
      </c>
      <c r="Z76" s="36">
        <f t="shared" si="34"/>
        <v>92</v>
      </c>
      <c r="AA76" s="5">
        <v>78</v>
      </c>
      <c r="AB76" s="33">
        <f t="shared" si="35"/>
        <v>78</v>
      </c>
      <c r="AC76" s="35">
        <v>2</v>
      </c>
      <c r="AD76" s="36">
        <f t="shared" si="36"/>
        <v>30</v>
      </c>
      <c r="AE76" s="5">
        <v>4</v>
      </c>
      <c r="AF76" s="33">
        <f t="shared" si="37"/>
        <v>40</v>
      </c>
      <c r="AG76" s="79">
        <f t="shared" si="38"/>
        <v>604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T5:T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Y16" sqref="Y16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136" t="s">
        <v>11</v>
      </c>
      <c r="V2" s="12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37" t="s">
        <v>15</v>
      </c>
      <c r="V3" s="132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70" t="s">
        <v>4</v>
      </c>
      <c r="V4" s="68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107</v>
      </c>
      <c r="D5" s="85" t="s">
        <v>64</v>
      </c>
      <c r="E5" s="83" t="s">
        <v>46</v>
      </c>
      <c r="F5" s="25">
        <v>9</v>
      </c>
      <c r="G5" s="26">
        <v>10</v>
      </c>
      <c r="H5" s="27">
        <f t="shared" ref="H5:H36" si="0">F5*9</f>
        <v>81</v>
      </c>
      <c r="I5" s="31">
        <v>77</v>
      </c>
      <c r="J5" s="28">
        <v>75</v>
      </c>
      <c r="K5" s="27">
        <f t="shared" ref="K5:K36" si="1">I5+J5</f>
        <v>152</v>
      </c>
      <c r="L5" s="30">
        <v>60</v>
      </c>
      <c r="M5" s="82">
        <f t="shared" ref="M5:M36" si="2">L5*2</f>
        <v>120</v>
      </c>
      <c r="N5" s="31">
        <v>13</v>
      </c>
      <c r="O5" s="28">
        <v>15</v>
      </c>
      <c r="P5" s="27">
        <f t="shared" ref="P5:P36" si="3">N5*10</f>
        <v>130</v>
      </c>
      <c r="Q5" s="30">
        <v>13</v>
      </c>
      <c r="R5" s="29">
        <f t="shared" ref="R5:R36" si="4">Q5*10</f>
        <v>130</v>
      </c>
      <c r="S5" s="31">
        <v>79</v>
      </c>
      <c r="T5" s="27">
        <f t="shared" ref="T5:T36" si="5">S5*2</f>
        <v>158</v>
      </c>
      <c r="U5" s="48">
        <v>92</v>
      </c>
      <c r="V5" s="62">
        <f t="shared" ref="V5:V36" si="6">U5*2</f>
        <v>184</v>
      </c>
      <c r="W5" s="25">
        <v>59</v>
      </c>
      <c r="X5" s="27">
        <f t="shared" ref="X5:X36" si="7">W5*2</f>
        <v>118</v>
      </c>
      <c r="Y5" s="30">
        <v>87</v>
      </c>
      <c r="Z5" s="29">
        <f t="shared" ref="Z5:Z36" si="8">Y5*2</f>
        <v>174</v>
      </c>
      <c r="AA5" s="25">
        <v>92</v>
      </c>
      <c r="AB5" s="85">
        <f t="shared" ref="AB5:AB36" si="9">AA5</f>
        <v>92</v>
      </c>
      <c r="AC5" s="30">
        <v>8</v>
      </c>
      <c r="AD5" s="29">
        <f t="shared" ref="AD5:AD36" si="10">AC5*15</f>
        <v>120</v>
      </c>
      <c r="AE5" s="25">
        <v>14</v>
      </c>
      <c r="AF5" s="27">
        <f t="shared" ref="AF5:AF36" si="11">AE5*10</f>
        <v>140</v>
      </c>
      <c r="AG5" s="77">
        <f t="shared" ref="AG5:AG36" si="12">H5+K5+M5+P5+R5+T5+V5+X5+Z5+AB5+AD5+AF5</f>
        <v>1599</v>
      </c>
    </row>
    <row r="6" spans="2:36" s="2" customFormat="1" ht="24" customHeight="1" x14ac:dyDescent="0.25">
      <c r="B6" s="4">
        <v>2</v>
      </c>
      <c r="C6" s="90" t="s">
        <v>108</v>
      </c>
      <c r="D6" s="21" t="s">
        <v>64</v>
      </c>
      <c r="E6" s="22" t="s">
        <v>46</v>
      </c>
      <c r="F6" s="4">
        <v>7</v>
      </c>
      <c r="G6" s="19">
        <v>7</v>
      </c>
      <c r="H6" s="21">
        <f t="shared" si="0"/>
        <v>63</v>
      </c>
      <c r="I6" s="4">
        <v>72</v>
      </c>
      <c r="J6" s="19">
        <v>71</v>
      </c>
      <c r="K6" s="21">
        <f t="shared" si="1"/>
        <v>143</v>
      </c>
      <c r="L6" s="23">
        <v>45</v>
      </c>
      <c r="M6" s="20">
        <f t="shared" si="2"/>
        <v>90</v>
      </c>
      <c r="N6" s="4">
        <v>15</v>
      </c>
      <c r="O6" s="19">
        <v>17</v>
      </c>
      <c r="P6" s="21">
        <f t="shared" si="3"/>
        <v>150</v>
      </c>
      <c r="Q6" s="23">
        <v>13</v>
      </c>
      <c r="R6" s="20">
        <f t="shared" si="4"/>
        <v>130</v>
      </c>
      <c r="S6" s="4">
        <v>112</v>
      </c>
      <c r="T6" s="21">
        <f t="shared" si="5"/>
        <v>224</v>
      </c>
      <c r="U6" s="63">
        <v>91</v>
      </c>
      <c r="V6" s="64">
        <f t="shared" si="6"/>
        <v>182</v>
      </c>
      <c r="W6" s="4">
        <v>66</v>
      </c>
      <c r="X6" s="21">
        <f t="shared" si="7"/>
        <v>132</v>
      </c>
      <c r="Y6" s="23">
        <v>86</v>
      </c>
      <c r="Z6" s="20">
        <f t="shared" si="8"/>
        <v>172</v>
      </c>
      <c r="AA6" s="4">
        <v>82</v>
      </c>
      <c r="AB6" s="21">
        <f t="shared" si="9"/>
        <v>82</v>
      </c>
      <c r="AC6" s="23">
        <v>6</v>
      </c>
      <c r="AD6" s="20">
        <f t="shared" si="10"/>
        <v>90</v>
      </c>
      <c r="AE6" s="4">
        <v>8</v>
      </c>
      <c r="AF6" s="21">
        <f t="shared" si="11"/>
        <v>80</v>
      </c>
      <c r="AG6" s="78">
        <f t="shared" si="12"/>
        <v>1538</v>
      </c>
    </row>
    <row r="7" spans="2:36" s="2" customFormat="1" ht="24" customHeight="1" x14ac:dyDescent="0.25">
      <c r="B7" s="4">
        <v>3</v>
      </c>
      <c r="C7" s="90" t="s">
        <v>37</v>
      </c>
      <c r="D7" s="21" t="s">
        <v>64</v>
      </c>
      <c r="E7" s="22" t="s">
        <v>46</v>
      </c>
      <c r="F7" s="4">
        <v>7</v>
      </c>
      <c r="G7" s="19">
        <v>8</v>
      </c>
      <c r="H7" s="21">
        <f t="shared" si="0"/>
        <v>63</v>
      </c>
      <c r="I7" s="4">
        <v>74</v>
      </c>
      <c r="J7" s="19">
        <v>58</v>
      </c>
      <c r="K7" s="21">
        <f t="shared" si="1"/>
        <v>132</v>
      </c>
      <c r="L7" s="23">
        <v>40</v>
      </c>
      <c r="M7" s="20">
        <f t="shared" si="2"/>
        <v>80</v>
      </c>
      <c r="N7" s="4">
        <v>9</v>
      </c>
      <c r="O7" s="19">
        <v>11</v>
      </c>
      <c r="P7" s="21">
        <f t="shared" si="3"/>
        <v>90</v>
      </c>
      <c r="Q7" s="23">
        <v>9</v>
      </c>
      <c r="R7" s="20">
        <f t="shared" si="4"/>
        <v>90</v>
      </c>
      <c r="S7" s="4">
        <v>58</v>
      </c>
      <c r="T7" s="21">
        <f t="shared" si="5"/>
        <v>116</v>
      </c>
      <c r="U7" s="63">
        <v>90</v>
      </c>
      <c r="V7" s="64">
        <f t="shared" si="6"/>
        <v>180</v>
      </c>
      <c r="W7" s="4">
        <v>48</v>
      </c>
      <c r="X7" s="21">
        <f t="shared" si="7"/>
        <v>96</v>
      </c>
      <c r="Y7" s="23">
        <v>68</v>
      </c>
      <c r="Z7" s="20">
        <f t="shared" si="8"/>
        <v>136</v>
      </c>
      <c r="AA7" s="4">
        <v>71</v>
      </c>
      <c r="AB7" s="21">
        <f t="shared" si="9"/>
        <v>71</v>
      </c>
      <c r="AC7" s="23">
        <v>6</v>
      </c>
      <c r="AD7" s="20">
        <f t="shared" si="10"/>
        <v>90</v>
      </c>
      <c r="AE7" s="4">
        <v>8</v>
      </c>
      <c r="AF7" s="21">
        <f t="shared" si="11"/>
        <v>80</v>
      </c>
      <c r="AG7" s="78">
        <f t="shared" si="12"/>
        <v>1224</v>
      </c>
    </row>
    <row r="8" spans="2:36" s="43" customFormat="1" ht="24" customHeight="1" x14ac:dyDescent="0.25">
      <c r="B8" s="37">
        <v>4</v>
      </c>
      <c r="C8" s="90" t="s">
        <v>33</v>
      </c>
      <c r="D8" s="21" t="s">
        <v>64</v>
      </c>
      <c r="E8" s="22" t="s">
        <v>46</v>
      </c>
      <c r="F8" s="4">
        <v>10</v>
      </c>
      <c r="G8" s="19">
        <v>13</v>
      </c>
      <c r="H8" s="21">
        <f t="shared" si="0"/>
        <v>90</v>
      </c>
      <c r="I8" s="4">
        <v>77</v>
      </c>
      <c r="J8" s="19">
        <v>79</v>
      </c>
      <c r="K8" s="21">
        <f t="shared" si="1"/>
        <v>156</v>
      </c>
      <c r="L8" s="23">
        <v>78</v>
      </c>
      <c r="M8" s="20">
        <f t="shared" si="2"/>
        <v>156</v>
      </c>
      <c r="N8" s="4">
        <v>14</v>
      </c>
      <c r="O8" s="19">
        <v>16</v>
      </c>
      <c r="P8" s="21">
        <f t="shared" si="3"/>
        <v>140</v>
      </c>
      <c r="Q8" s="23">
        <v>12</v>
      </c>
      <c r="R8" s="20">
        <f t="shared" si="4"/>
        <v>120</v>
      </c>
      <c r="S8" s="4">
        <v>81</v>
      </c>
      <c r="T8" s="21">
        <f t="shared" si="5"/>
        <v>162</v>
      </c>
      <c r="U8" s="63">
        <v>88</v>
      </c>
      <c r="V8" s="64">
        <f t="shared" si="6"/>
        <v>176</v>
      </c>
      <c r="W8" s="4">
        <v>73</v>
      </c>
      <c r="X8" s="21">
        <f t="shared" si="7"/>
        <v>146</v>
      </c>
      <c r="Y8" s="23">
        <v>82</v>
      </c>
      <c r="Z8" s="20">
        <f t="shared" si="8"/>
        <v>164</v>
      </c>
      <c r="AA8" s="4">
        <v>84</v>
      </c>
      <c r="AB8" s="21">
        <f t="shared" si="9"/>
        <v>84</v>
      </c>
      <c r="AC8" s="23">
        <v>10</v>
      </c>
      <c r="AD8" s="20">
        <f t="shared" si="10"/>
        <v>150</v>
      </c>
      <c r="AE8" s="4">
        <v>9</v>
      </c>
      <c r="AF8" s="21">
        <f t="shared" si="11"/>
        <v>90</v>
      </c>
      <c r="AG8" s="78">
        <f t="shared" si="12"/>
        <v>1634</v>
      </c>
    </row>
    <row r="9" spans="2:36" s="2" customFormat="1" ht="24" customHeight="1" x14ac:dyDescent="0.25">
      <c r="B9" s="4">
        <v>5</v>
      </c>
      <c r="C9" s="90" t="s">
        <v>34</v>
      </c>
      <c r="D9" s="21" t="s">
        <v>64</v>
      </c>
      <c r="E9" s="22" t="s">
        <v>46</v>
      </c>
      <c r="F9" s="4">
        <v>8</v>
      </c>
      <c r="G9" s="19">
        <v>8</v>
      </c>
      <c r="H9" s="21">
        <f t="shared" si="0"/>
        <v>72</v>
      </c>
      <c r="I9" s="4">
        <v>85</v>
      </c>
      <c r="J9" s="19">
        <v>70</v>
      </c>
      <c r="K9" s="21">
        <f t="shared" si="1"/>
        <v>155</v>
      </c>
      <c r="L9" s="23">
        <v>50</v>
      </c>
      <c r="M9" s="20">
        <f t="shared" si="2"/>
        <v>100</v>
      </c>
      <c r="N9" s="4">
        <v>13</v>
      </c>
      <c r="O9" s="19">
        <v>15</v>
      </c>
      <c r="P9" s="21">
        <f t="shared" si="3"/>
        <v>130</v>
      </c>
      <c r="Q9" s="23">
        <v>10</v>
      </c>
      <c r="R9" s="20">
        <f t="shared" si="4"/>
        <v>100</v>
      </c>
      <c r="S9" s="4">
        <v>118</v>
      </c>
      <c r="T9" s="21">
        <f t="shared" si="5"/>
        <v>236</v>
      </c>
      <c r="U9" s="63">
        <v>86</v>
      </c>
      <c r="V9" s="64">
        <f t="shared" si="6"/>
        <v>172</v>
      </c>
      <c r="W9" s="4">
        <v>56</v>
      </c>
      <c r="X9" s="21">
        <f t="shared" si="7"/>
        <v>112</v>
      </c>
      <c r="Y9" s="23">
        <v>70</v>
      </c>
      <c r="Z9" s="20">
        <f t="shared" si="8"/>
        <v>140</v>
      </c>
      <c r="AA9" s="4">
        <v>88</v>
      </c>
      <c r="AB9" s="21">
        <f t="shared" si="9"/>
        <v>88</v>
      </c>
      <c r="AC9" s="23">
        <v>10</v>
      </c>
      <c r="AD9" s="20">
        <f t="shared" si="10"/>
        <v>150</v>
      </c>
      <c r="AE9" s="4">
        <v>6</v>
      </c>
      <c r="AF9" s="21">
        <f t="shared" si="11"/>
        <v>60</v>
      </c>
      <c r="AG9" s="78">
        <f t="shared" si="12"/>
        <v>1515</v>
      </c>
    </row>
    <row r="10" spans="2:36" s="2" customFormat="1" ht="24" customHeight="1" x14ac:dyDescent="0.25">
      <c r="B10" s="4">
        <v>6</v>
      </c>
      <c r="C10" s="90" t="s">
        <v>43</v>
      </c>
      <c r="D10" s="21" t="s">
        <v>73</v>
      </c>
      <c r="E10" s="22" t="s">
        <v>46</v>
      </c>
      <c r="F10" s="4">
        <v>7</v>
      </c>
      <c r="G10" s="19">
        <v>10</v>
      </c>
      <c r="H10" s="21">
        <f t="shared" si="0"/>
        <v>63</v>
      </c>
      <c r="I10" s="4">
        <v>67</v>
      </c>
      <c r="J10" s="19">
        <v>54</v>
      </c>
      <c r="K10" s="21">
        <f t="shared" si="1"/>
        <v>121</v>
      </c>
      <c r="L10" s="23">
        <v>46</v>
      </c>
      <c r="M10" s="20">
        <f t="shared" si="2"/>
        <v>92</v>
      </c>
      <c r="N10" s="4">
        <v>6</v>
      </c>
      <c r="O10" s="19">
        <v>8</v>
      </c>
      <c r="P10" s="21">
        <f t="shared" si="3"/>
        <v>60</v>
      </c>
      <c r="Q10" s="23">
        <v>10</v>
      </c>
      <c r="R10" s="20">
        <f t="shared" si="4"/>
        <v>100</v>
      </c>
      <c r="S10" s="4">
        <v>59</v>
      </c>
      <c r="T10" s="21">
        <f t="shared" si="5"/>
        <v>118</v>
      </c>
      <c r="U10" s="63">
        <v>82</v>
      </c>
      <c r="V10" s="64">
        <f t="shared" si="6"/>
        <v>164</v>
      </c>
      <c r="W10" s="4">
        <v>37</v>
      </c>
      <c r="X10" s="21">
        <f t="shared" si="7"/>
        <v>74</v>
      </c>
      <c r="Y10" s="23">
        <v>72</v>
      </c>
      <c r="Z10" s="20">
        <f t="shared" si="8"/>
        <v>144</v>
      </c>
      <c r="AA10" s="4">
        <v>78</v>
      </c>
      <c r="AB10" s="21">
        <f t="shared" si="9"/>
        <v>78</v>
      </c>
      <c r="AC10" s="23">
        <v>4</v>
      </c>
      <c r="AD10" s="20">
        <f t="shared" si="10"/>
        <v>60</v>
      </c>
      <c r="AE10" s="4">
        <v>6</v>
      </c>
      <c r="AF10" s="21">
        <f t="shared" si="11"/>
        <v>60</v>
      </c>
      <c r="AG10" s="78">
        <f t="shared" si="12"/>
        <v>1134</v>
      </c>
    </row>
    <row r="11" spans="2:36" s="2" customFormat="1" ht="24" customHeight="1" x14ac:dyDescent="0.25">
      <c r="B11" s="4">
        <v>7</v>
      </c>
      <c r="C11" s="90" t="s">
        <v>35</v>
      </c>
      <c r="D11" s="21" t="s">
        <v>64</v>
      </c>
      <c r="E11" s="22" t="s">
        <v>46</v>
      </c>
      <c r="F11" s="4">
        <v>11</v>
      </c>
      <c r="G11" s="19">
        <v>11</v>
      </c>
      <c r="H11" s="21">
        <f t="shared" si="0"/>
        <v>99</v>
      </c>
      <c r="I11" s="4">
        <v>62</v>
      </c>
      <c r="J11" s="19">
        <v>77</v>
      </c>
      <c r="K11" s="21">
        <f t="shared" si="1"/>
        <v>139</v>
      </c>
      <c r="L11" s="23">
        <v>55</v>
      </c>
      <c r="M11" s="20">
        <f t="shared" si="2"/>
        <v>110</v>
      </c>
      <c r="N11" s="4">
        <v>11</v>
      </c>
      <c r="O11" s="19">
        <v>13</v>
      </c>
      <c r="P11" s="21">
        <f t="shared" si="3"/>
        <v>110</v>
      </c>
      <c r="Q11" s="23">
        <v>12</v>
      </c>
      <c r="R11" s="20">
        <f t="shared" si="4"/>
        <v>120</v>
      </c>
      <c r="S11" s="4">
        <v>80</v>
      </c>
      <c r="T11" s="21">
        <f t="shared" si="5"/>
        <v>160</v>
      </c>
      <c r="U11" s="63">
        <v>78</v>
      </c>
      <c r="V11" s="64">
        <f t="shared" si="6"/>
        <v>156</v>
      </c>
      <c r="W11" s="4">
        <v>51</v>
      </c>
      <c r="X11" s="21">
        <f t="shared" si="7"/>
        <v>102</v>
      </c>
      <c r="Y11" s="23">
        <v>84</v>
      </c>
      <c r="Z11" s="20">
        <f t="shared" si="8"/>
        <v>168</v>
      </c>
      <c r="AA11" s="4">
        <v>80</v>
      </c>
      <c r="AB11" s="21">
        <f t="shared" si="9"/>
        <v>80</v>
      </c>
      <c r="AC11" s="23">
        <v>8</v>
      </c>
      <c r="AD11" s="20">
        <f t="shared" si="10"/>
        <v>120</v>
      </c>
      <c r="AE11" s="4">
        <v>17</v>
      </c>
      <c r="AF11" s="21">
        <f t="shared" si="11"/>
        <v>170</v>
      </c>
      <c r="AG11" s="78">
        <f t="shared" si="12"/>
        <v>1534</v>
      </c>
    </row>
    <row r="12" spans="2:36" s="2" customFormat="1" ht="24" customHeight="1" x14ac:dyDescent="0.25">
      <c r="B12" s="4">
        <v>8</v>
      </c>
      <c r="C12" s="90" t="s">
        <v>47</v>
      </c>
      <c r="D12" s="21" t="s">
        <v>84</v>
      </c>
      <c r="E12" s="22" t="s">
        <v>45</v>
      </c>
      <c r="F12" s="4">
        <v>11</v>
      </c>
      <c r="G12" s="19">
        <v>12</v>
      </c>
      <c r="H12" s="21">
        <f t="shared" si="0"/>
        <v>99</v>
      </c>
      <c r="I12" s="4">
        <v>66</v>
      </c>
      <c r="J12" s="19">
        <v>40</v>
      </c>
      <c r="K12" s="21">
        <f t="shared" si="1"/>
        <v>106</v>
      </c>
      <c r="L12" s="23">
        <v>46</v>
      </c>
      <c r="M12" s="20">
        <f t="shared" si="2"/>
        <v>92</v>
      </c>
      <c r="N12" s="4">
        <v>8</v>
      </c>
      <c r="O12" s="19">
        <v>10</v>
      </c>
      <c r="P12" s="21">
        <f t="shared" si="3"/>
        <v>80</v>
      </c>
      <c r="Q12" s="23">
        <v>8</v>
      </c>
      <c r="R12" s="20">
        <f t="shared" si="4"/>
        <v>80</v>
      </c>
      <c r="S12" s="4">
        <v>54</v>
      </c>
      <c r="T12" s="21">
        <f t="shared" si="5"/>
        <v>108</v>
      </c>
      <c r="U12" s="63">
        <v>78</v>
      </c>
      <c r="V12" s="64">
        <f t="shared" si="6"/>
        <v>156</v>
      </c>
      <c r="W12" s="4">
        <v>26</v>
      </c>
      <c r="X12" s="21">
        <f t="shared" si="7"/>
        <v>52</v>
      </c>
      <c r="Y12" s="23">
        <v>74</v>
      </c>
      <c r="Z12" s="20">
        <f t="shared" si="8"/>
        <v>148</v>
      </c>
      <c r="AA12" s="4">
        <v>69</v>
      </c>
      <c r="AB12" s="21">
        <f t="shared" si="9"/>
        <v>69</v>
      </c>
      <c r="AC12" s="23">
        <v>4</v>
      </c>
      <c r="AD12" s="20">
        <f t="shared" si="10"/>
        <v>60</v>
      </c>
      <c r="AE12" s="4">
        <v>13</v>
      </c>
      <c r="AF12" s="21">
        <f t="shared" si="11"/>
        <v>130</v>
      </c>
      <c r="AG12" s="78">
        <f t="shared" si="12"/>
        <v>1180</v>
      </c>
    </row>
    <row r="13" spans="2:36" s="2" customFormat="1" ht="24" customHeight="1" x14ac:dyDescent="0.25">
      <c r="B13" s="4">
        <v>9</v>
      </c>
      <c r="C13" s="90" t="s">
        <v>111</v>
      </c>
      <c r="D13" s="21" t="s">
        <v>64</v>
      </c>
      <c r="E13" s="22" t="s">
        <v>46</v>
      </c>
      <c r="F13" s="4">
        <v>4</v>
      </c>
      <c r="G13" s="19">
        <v>8</v>
      </c>
      <c r="H13" s="21">
        <f t="shared" si="0"/>
        <v>36</v>
      </c>
      <c r="I13" s="4">
        <v>74</v>
      </c>
      <c r="J13" s="19">
        <v>64</v>
      </c>
      <c r="K13" s="21">
        <f t="shared" si="1"/>
        <v>138</v>
      </c>
      <c r="L13" s="23">
        <v>30</v>
      </c>
      <c r="M13" s="20">
        <f t="shared" si="2"/>
        <v>60</v>
      </c>
      <c r="N13" s="4">
        <v>8</v>
      </c>
      <c r="O13" s="19">
        <v>10</v>
      </c>
      <c r="P13" s="21">
        <f t="shared" si="3"/>
        <v>80</v>
      </c>
      <c r="Q13" s="23">
        <v>10</v>
      </c>
      <c r="R13" s="20">
        <f t="shared" si="4"/>
        <v>100</v>
      </c>
      <c r="S13" s="4">
        <v>75</v>
      </c>
      <c r="T13" s="21">
        <f t="shared" si="5"/>
        <v>150</v>
      </c>
      <c r="U13" s="63">
        <v>76</v>
      </c>
      <c r="V13" s="64">
        <f t="shared" si="6"/>
        <v>152</v>
      </c>
      <c r="W13" s="4">
        <v>52</v>
      </c>
      <c r="X13" s="21">
        <f t="shared" si="7"/>
        <v>104</v>
      </c>
      <c r="Y13" s="23">
        <v>70</v>
      </c>
      <c r="Z13" s="20">
        <f t="shared" si="8"/>
        <v>140</v>
      </c>
      <c r="AA13" s="4">
        <v>36</v>
      </c>
      <c r="AB13" s="21">
        <f t="shared" si="9"/>
        <v>36</v>
      </c>
      <c r="AC13" s="23">
        <v>9</v>
      </c>
      <c r="AD13" s="20">
        <f t="shared" si="10"/>
        <v>135</v>
      </c>
      <c r="AE13" s="4">
        <v>9</v>
      </c>
      <c r="AF13" s="21">
        <f t="shared" si="11"/>
        <v>90</v>
      </c>
      <c r="AG13" s="78">
        <f t="shared" si="12"/>
        <v>1221</v>
      </c>
    </row>
    <row r="14" spans="2:36" s="2" customFormat="1" ht="24" customHeight="1" x14ac:dyDescent="0.25">
      <c r="B14" s="4">
        <v>10</v>
      </c>
      <c r="C14" s="90" t="s">
        <v>38</v>
      </c>
      <c r="D14" s="21" t="s">
        <v>64</v>
      </c>
      <c r="E14" s="22" t="s">
        <v>46</v>
      </c>
      <c r="F14" s="4">
        <v>1</v>
      </c>
      <c r="G14" s="19">
        <v>7</v>
      </c>
      <c r="H14" s="21">
        <f t="shared" si="0"/>
        <v>9</v>
      </c>
      <c r="I14" s="4">
        <v>77</v>
      </c>
      <c r="J14" s="19">
        <v>60</v>
      </c>
      <c r="K14" s="21">
        <f t="shared" si="1"/>
        <v>137</v>
      </c>
      <c r="L14" s="23">
        <v>29</v>
      </c>
      <c r="M14" s="20">
        <f t="shared" si="2"/>
        <v>58</v>
      </c>
      <c r="N14" s="4">
        <v>7</v>
      </c>
      <c r="O14" s="19">
        <v>9</v>
      </c>
      <c r="P14" s="21">
        <f t="shared" si="3"/>
        <v>70</v>
      </c>
      <c r="Q14" s="23">
        <v>7</v>
      </c>
      <c r="R14" s="20">
        <f t="shared" si="4"/>
        <v>70</v>
      </c>
      <c r="S14" s="4">
        <v>55</v>
      </c>
      <c r="T14" s="21">
        <f t="shared" si="5"/>
        <v>110</v>
      </c>
      <c r="U14" s="63">
        <v>74</v>
      </c>
      <c r="V14" s="64">
        <f t="shared" si="6"/>
        <v>148</v>
      </c>
      <c r="W14" s="4">
        <v>14</v>
      </c>
      <c r="X14" s="21">
        <f t="shared" si="7"/>
        <v>28</v>
      </c>
      <c r="Y14" s="23">
        <v>71</v>
      </c>
      <c r="Z14" s="20">
        <f t="shared" si="8"/>
        <v>142</v>
      </c>
      <c r="AA14" s="4">
        <v>52</v>
      </c>
      <c r="AB14" s="21">
        <f t="shared" si="9"/>
        <v>52</v>
      </c>
      <c r="AC14" s="23">
        <v>8</v>
      </c>
      <c r="AD14" s="20">
        <f t="shared" si="10"/>
        <v>120</v>
      </c>
      <c r="AE14" s="4">
        <v>7</v>
      </c>
      <c r="AF14" s="21">
        <f t="shared" si="11"/>
        <v>70</v>
      </c>
      <c r="AG14" s="78">
        <f t="shared" si="12"/>
        <v>1014</v>
      </c>
    </row>
    <row r="15" spans="2:36" s="2" customFormat="1" ht="24" customHeight="1" x14ac:dyDescent="0.25">
      <c r="B15" s="4">
        <v>11</v>
      </c>
      <c r="C15" s="90" t="s">
        <v>97</v>
      </c>
      <c r="D15" s="21" t="s">
        <v>64</v>
      </c>
      <c r="E15" s="22" t="s">
        <v>45</v>
      </c>
      <c r="F15" s="4">
        <v>6</v>
      </c>
      <c r="G15" s="19">
        <v>8</v>
      </c>
      <c r="H15" s="21">
        <f t="shared" si="0"/>
        <v>54</v>
      </c>
      <c r="I15" s="4">
        <v>59</v>
      </c>
      <c r="J15" s="19">
        <v>52</v>
      </c>
      <c r="K15" s="21">
        <f t="shared" si="1"/>
        <v>111</v>
      </c>
      <c r="L15" s="23">
        <v>49</v>
      </c>
      <c r="M15" s="20">
        <f t="shared" si="2"/>
        <v>98</v>
      </c>
      <c r="N15" s="4">
        <v>9</v>
      </c>
      <c r="O15" s="19">
        <v>11</v>
      </c>
      <c r="P15" s="21">
        <f t="shared" si="3"/>
        <v>90</v>
      </c>
      <c r="Q15" s="23">
        <v>10</v>
      </c>
      <c r="R15" s="20">
        <f t="shared" si="4"/>
        <v>100</v>
      </c>
      <c r="S15" s="4">
        <v>53</v>
      </c>
      <c r="T15" s="21">
        <f t="shared" si="5"/>
        <v>106</v>
      </c>
      <c r="U15" s="63">
        <v>72</v>
      </c>
      <c r="V15" s="64">
        <f t="shared" si="6"/>
        <v>144</v>
      </c>
      <c r="W15" s="4">
        <v>2</v>
      </c>
      <c r="X15" s="21">
        <f t="shared" si="7"/>
        <v>4</v>
      </c>
      <c r="Y15" s="23">
        <v>66</v>
      </c>
      <c r="Z15" s="20">
        <f t="shared" si="8"/>
        <v>132</v>
      </c>
      <c r="AA15" s="4">
        <v>77</v>
      </c>
      <c r="AB15" s="21">
        <f t="shared" si="9"/>
        <v>77</v>
      </c>
      <c r="AC15" s="23">
        <v>4</v>
      </c>
      <c r="AD15" s="20">
        <f t="shared" si="10"/>
        <v>60</v>
      </c>
      <c r="AE15" s="4">
        <v>7</v>
      </c>
      <c r="AF15" s="21">
        <f t="shared" si="11"/>
        <v>70</v>
      </c>
      <c r="AG15" s="78">
        <f t="shared" si="12"/>
        <v>1046</v>
      </c>
    </row>
    <row r="16" spans="2:36" s="2" customFormat="1" ht="24" customHeight="1" x14ac:dyDescent="0.25">
      <c r="B16" s="4">
        <v>12</v>
      </c>
      <c r="C16" s="90" t="s">
        <v>74</v>
      </c>
      <c r="D16" s="21" t="s">
        <v>63</v>
      </c>
      <c r="E16" s="22" t="s">
        <v>52</v>
      </c>
      <c r="F16" s="4">
        <v>4</v>
      </c>
      <c r="G16" s="19">
        <v>12</v>
      </c>
      <c r="H16" s="21">
        <f t="shared" si="0"/>
        <v>36</v>
      </c>
      <c r="I16" s="4">
        <v>44</v>
      </c>
      <c r="J16" s="19">
        <v>29</v>
      </c>
      <c r="K16" s="21">
        <f t="shared" si="1"/>
        <v>73</v>
      </c>
      <c r="L16" s="23">
        <v>64</v>
      </c>
      <c r="M16" s="20">
        <f t="shared" si="2"/>
        <v>128</v>
      </c>
      <c r="N16" s="4">
        <v>6</v>
      </c>
      <c r="O16" s="19">
        <v>8</v>
      </c>
      <c r="P16" s="21">
        <f t="shared" si="3"/>
        <v>60</v>
      </c>
      <c r="Q16" s="23">
        <v>7</v>
      </c>
      <c r="R16" s="20">
        <f t="shared" si="4"/>
        <v>70</v>
      </c>
      <c r="S16" s="4">
        <v>66</v>
      </c>
      <c r="T16" s="21">
        <f t="shared" si="5"/>
        <v>132</v>
      </c>
      <c r="U16" s="63">
        <v>72</v>
      </c>
      <c r="V16" s="64">
        <f t="shared" si="6"/>
        <v>144</v>
      </c>
      <c r="W16" s="4">
        <v>15</v>
      </c>
      <c r="X16" s="21">
        <f t="shared" si="7"/>
        <v>30</v>
      </c>
      <c r="Y16" s="23">
        <v>74</v>
      </c>
      <c r="Z16" s="20">
        <f t="shared" si="8"/>
        <v>148</v>
      </c>
      <c r="AA16" s="4">
        <v>73</v>
      </c>
      <c r="AB16" s="21">
        <f t="shared" si="9"/>
        <v>73</v>
      </c>
      <c r="AC16" s="23">
        <v>2</v>
      </c>
      <c r="AD16" s="20">
        <f t="shared" si="10"/>
        <v>30</v>
      </c>
      <c r="AE16" s="4">
        <v>11</v>
      </c>
      <c r="AF16" s="21">
        <f t="shared" si="11"/>
        <v>110</v>
      </c>
      <c r="AG16" s="78">
        <f t="shared" si="12"/>
        <v>1034</v>
      </c>
    </row>
    <row r="17" spans="2:33" s="2" customFormat="1" ht="24" customHeight="1" x14ac:dyDescent="0.25">
      <c r="B17" s="4">
        <v>13</v>
      </c>
      <c r="C17" s="90" t="s">
        <v>42</v>
      </c>
      <c r="D17" s="21" t="s">
        <v>63</v>
      </c>
      <c r="E17" s="22" t="s">
        <v>46</v>
      </c>
      <c r="F17" s="4">
        <v>8</v>
      </c>
      <c r="G17" s="19">
        <v>9</v>
      </c>
      <c r="H17" s="21">
        <f t="shared" si="0"/>
        <v>72</v>
      </c>
      <c r="I17" s="4">
        <v>69</v>
      </c>
      <c r="J17" s="19">
        <v>51</v>
      </c>
      <c r="K17" s="21">
        <f t="shared" si="1"/>
        <v>120</v>
      </c>
      <c r="L17" s="23">
        <v>50</v>
      </c>
      <c r="M17" s="20">
        <f t="shared" si="2"/>
        <v>100</v>
      </c>
      <c r="N17" s="4">
        <v>8</v>
      </c>
      <c r="O17" s="19">
        <v>10</v>
      </c>
      <c r="P17" s="21">
        <f t="shared" si="3"/>
        <v>80</v>
      </c>
      <c r="Q17" s="23">
        <v>6</v>
      </c>
      <c r="R17" s="20">
        <f t="shared" si="4"/>
        <v>60</v>
      </c>
      <c r="S17" s="4">
        <v>75</v>
      </c>
      <c r="T17" s="21">
        <f t="shared" si="5"/>
        <v>150</v>
      </c>
      <c r="U17" s="63">
        <v>71</v>
      </c>
      <c r="V17" s="64">
        <f t="shared" si="6"/>
        <v>142</v>
      </c>
      <c r="W17" s="4">
        <v>32</v>
      </c>
      <c r="X17" s="21">
        <f t="shared" si="7"/>
        <v>64</v>
      </c>
      <c r="Y17" s="23">
        <v>77</v>
      </c>
      <c r="Z17" s="20">
        <f t="shared" si="8"/>
        <v>154</v>
      </c>
      <c r="AA17" s="4">
        <v>58</v>
      </c>
      <c r="AB17" s="21">
        <f t="shared" si="9"/>
        <v>58</v>
      </c>
      <c r="AC17" s="23">
        <v>6</v>
      </c>
      <c r="AD17" s="20">
        <f t="shared" si="10"/>
        <v>90</v>
      </c>
      <c r="AE17" s="4">
        <v>7</v>
      </c>
      <c r="AF17" s="21">
        <f t="shared" si="11"/>
        <v>70</v>
      </c>
      <c r="AG17" s="78">
        <f t="shared" si="12"/>
        <v>1160</v>
      </c>
    </row>
    <row r="18" spans="2:33" s="2" customFormat="1" ht="24" customHeight="1" x14ac:dyDescent="0.25">
      <c r="B18" s="4">
        <v>14</v>
      </c>
      <c r="C18" s="90" t="s">
        <v>81</v>
      </c>
      <c r="D18" s="21" t="s">
        <v>73</v>
      </c>
      <c r="E18" s="22" t="s">
        <v>46</v>
      </c>
      <c r="F18" s="4">
        <v>5</v>
      </c>
      <c r="G18" s="19">
        <v>10</v>
      </c>
      <c r="H18" s="21">
        <f t="shared" si="0"/>
        <v>45</v>
      </c>
      <c r="I18" s="4">
        <v>62</v>
      </c>
      <c r="J18" s="19">
        <v>67</v>
      </c>
      <c r="K18" s="21">
        <f t="shared" si="1"/>
        <v>129</v>
      </c>
      <c r="L18" s="23">
        <v>28</v>
      </c>
      <c r="M18" s="20">
        <f t="shared" si="2"/>
        <v>56</v>
      </c>
      <c r="N18" s="4">
        <v>12</v>
      </c>
      <c r="O18" s="19">
        <v>14</v>
      </c>
      <c r="P18" s="21">
        <f t="shared" si="3"/>
        <v>120</v>
      </c>
      <c r="Q18" s="23">
        <v>11</v>
      </c>
      <c r="R18" s="20">
        <f t="shared" si="4"/>
        <v>110</v>
      </c>
      <c r="S18" s="4">
        <v>83</v>
      </c>
      <c r="T18" s="21">
        <f t="shared" si="5"/>
        <v>166</v>
      </c>
      <c r="U18" s="63">
        <v>68</v>
      </c>
      <c r="V18" s="64">
        <f t="shared" si="6"/>
        <v>136</v>
      </c>
      <c r="W18" s="4">
        <v>43</v>
      </c>
      <c r="X18" s="21">
        <f t="shared" si="7"/>
        <v>86</v>
      </c>
      <c r="Y18" s="23">
        <v>74</v>
      </c>
      <c r="Z18" s="20">
        <f t="shared" si="8"/>
        <v>148</v>
      </c>
      <c r="AA18" s="4">
        <v>71</v>
      </c>
      <c r="AB18" s="21">
        <f t="shared" si="9"/>
        <v>71</v>
      </c>
      <c r="AC18" s="23">
        <v>8</v>
      </c>
      <c r="AD18" s="20">
        <f t="shared" si="10"/>
        <v>120</v>
      </c>
      <c r="AE18" s="4">
        <v>16</v>
      </c>
      <c r="AF18" s="21">
        <f t="shared" si="11"/>
        <v>160</v>
      </c>
      <c r="AG18" s="78">
        <f t="shared" si="12"/>
        <v>1347</v>
      </c>
    </row>
    <row r="19" spans="2:33" s="2" customFormat="1" ht="24" customHeight="1" x14ac:dyDescent="0.25">
      <c r="B19" s="4">
        <v>15</v>
      </c>
      <c r="C19" s="90" t="s">
        <v>91</v>
      </c>
      <c r="D19" s="21" t="s">
        <v>63</v>
      </c>
      <c r="E19" s="22" t="s">
        <v>46</v>
      </c>
      <c r="F19" s="4">
        <v>3</v>
      </c>
      <c r="G19" s="19">
        <v>10</v>
      </c>
      <c r="H19" s="21">
        <f t="shared" si="0"/>
        <v>27</v>
      </c>
      <c r="I19" s="4">
        <v>38</v>
      </c>
      <c r="J19" s="19">
        <v>9</v>
      </c>
      <c r="K19" s="21">
        <f t="shared" si="1"/>
        <v>47</v>
      </c>
      <c r="L19" s="23">
        <v>51</v>
      </c>
      <c r="M19" s="20">
        <f t="shared" si="2"/>
        <v>102</v>
      </c>
      <c r="N19" s="4">
        <v>6</v>
      </c>
      <c r="O19" s="19">
        <v>8</v>
      </c>
      <c r="P19" s="21">
        <f t="shared" si="3"/>
        <v>60</v>
      </c>
      <c r="Q19" s="23">
        <v>8</v>
      </c>
      <c r="R19" s="20">
        <f t="shared" si="4"/>
        <v>80</v>
      </c>
      <c r="S19" s="4">
        <v>77</v>
      </c>
      <c r="T19" s="21">
        <f t="shared" si="5"/>
        <v>154</v>
      </c>
      <c r="U19" s="63">
        <v>68</v>
      </c>
      <c r="V19" s="64">
        <f t="shared" si="6"/>
        <v>136</v>
      </c>
      <c r="W19" s="4">
        <v>13</v>
      </c>
      <c r="X19" s="21">
        <f t="shared" si="7"/>
        <v>26</v>
      </c>
      <c r="Y19" s="23">
        <v>70</v>
      </c>
      <c r="Z19" s="20">
        <f t="shared" si="8"/>
        <v>140</v>
      </c>
      <c r="AA19" s="4">
        <v>51</v>
      </c>
      <c r="AB19" s="21">
        <f t="shared" si="9"/>
        <v>51</v>
      </c>
      <c r="AC19" s="23">
        <v>4</v>
      </c>
      <c r="AD19" s="20">
        <f t="shared" si="10"/>
        <v>60</v>
      </c>
      <c r="AE19" s="4">
        <v>11</v>
      </c>
      <c r="AF19" s="21">
        <f t="shared" si="11"/>
        <v>110</v>
      </c>
      <c r="AG19" s="78">
        <f t="shared" si="12"/>
        <v>993</v>
      </c>
    </row>
    <row r="20" spans="2:33" s="2" customFormat="1" ht="24" customHeight="1" x14ac:dyDescent="0.25">
      <c r="B20" s="4">
        <v>16</v>
      </c>
      <c r="C20" s="90" t="s">
        <v>48</v>
      </c>
      <c r="D20" s="21" t="s">
        <v>64</v>
      </c>
      <c r="E20" s="22" t="s">
        <v>45</v>
      </c>
      <c r="F20" s="4">
        <v>7</v>
      </c>
      <c r="G20" s="19">
        <v>8</v>
      </c>
      <c r="H20" s="21">
        <f t="shared" si="0"/>
        <v>63</v>
      </c>
      <c r="I20" s="4">
        <v>64</v>
      </c>
      <c r="J20" s="19">
        <v>63</v>
      </c>
      <c r="K20" s="21">
        <f t="shared" si="1"/>
        <v>127</v>
      </c>
      <c r="L20" s="23">
        <v>38</v>
      </c>
      <c r="M20" s="20">
        <f t="shared" si="2"/>
        <v>76</v>
      </c>
      <c r="N20" s="4">
        <v>11</v>
      </c>
      <c r="O20" s="19">
        <v>13</v>
      </c>
      <c r="P20" s="21">
        <f t="shared" si="3"/>
        <v>110</v>
      </c>
      <c r="Q20" s="23">
        <v>6</v>
      </c>
      <c r="R20" s="20">
        <f t="shared" si="4"/>
        <v>60</v>
      </c>
      <c r="S20" s="4">
        <v>76</v>
      </c>
      <c r="T20" s="21">
        <f t="shared" si="5"/>
        <v>152</v>
      </c>
      <c r="U20" s="63">
        <v>67</v>
      </c>
      <c r="V20" s="64">
        <f t="shared" si="6"/>
        <v>134</v>
      </c>
      <c r="W20" s="4">
        <v>34</v>
      </c>
      <c r="X20" s="21">
        <f t="shared" si="7"/>
        <v>68</v>
      </c>
      <c r="Y20" s="23">
        <v>76</v>
      </c>
      <c r="Z20" s="20">
        <f t="shared" si="8"/>
        <v>152</v>
      </c>
      <c r="AA20" s="4">
        <v>64</v>
      </c>
      <c r="AB20" s="21">
        <f t="shared" si="9"/>
        <v>64</v>
      </c>
      <c r="AC20" s="23">
        <v>7</v>
      </c>
      <c r="AD20" s="20">
        <f t="shared" si="10"/>
        <v>105</v>
      </c>
      <c r="AE20" s="4">
        <v>6</v>
      </c>
      <c r="AF20" s="21">
        <f t="shared" si="11"/>
        <v>60</v>
      </c>
      <c r="AG20" s="78">
        <f t="shared" si="12"/>
        <v>1171</v>
      </c>
    </row>
    <row r="21" spans="2:33" s="2" customFormat="1" ht="24" customHeight="1" x14ac:dyDescent="0.25">
      <c r="B21" s="4">
        <v>17</v>
      </c>
      <c r="C21" s="90" t="s">
        <v>88</v>
      </c>
      <c r="D21" s="21" t="s">
        <v>63</v>
      </c>
      <c r="E21" s="22" t="s">
        <v>46</v>
      </c>
      <c r="F21" s="4">
        <v>7</v>
      </c>
      <c r="G21" s="19">
        <v>9</v>
      </c>
      <c r="H21" s="21">
        <f t="shared" si="0"/>
        <v>63</v>
      </c>
      <c r="I21" s="4">
        <v>62</v>
      </c>
      <c r="J21" s="19">
        <v>72</v>
      </c>
      <c r="K21" s="21">
        <f t="shared" si="1"/>
        <v>134</v>
      </c>
      <c r="L21" s="23">
        <v>44</v>
      </c>
      <c r="M21" s="20">
        <f t="shared" si="2"/>
        <v>88</v>
      </c>
      <c r="N21" s="4">
        <v>9</v>
      </c>
      <c r="O21" s="19">
        <v>11</v>
      </c>
      <c r="P21" s="21">
        <f t="shared" si="3"/>
        <v>90</v>
      </c>
      <c r="Q21" s="23">
        <v>11</v>
      </c>
      <c r="R21" s="20">
        <f t="shared" si="4"/>
        <v>110</v>
      </c>
      <c r="S21" s="4">
        <v>95</v>
      </c>
      <c r="T21" s="21">
        <f t="shared" si="5"/>
        <v>190</v>
      </c>
      <c r="U21" s="63">
        <v>66</v>
      </c>
      <c r="V21" s="64">
        <f t="shared" si="6"/>
        <v>132</v>
      </c>
      <c r="W21" s="4">
        <v>40</v>
      </c>
      <c r="X21" s="21">
        <f t="shared" si="7"/>
        <v>80</v>
      </c>
      <c r="Y21" s="23">
        <v>79</v>
      </c>
      <c r="Z21" s="20">
        <f t="shared" si="8"/>
        <v>158</v>
      </c>
      <c r="AA21" s="4">
        <v>85</v>
      </c>
      <c r="AB21" s="21">
        <f t="shared" si="9"/>
        <v>85</v>
      </c>
      <c r="AC21" s="23">
        <v>9</v>
      </c>
      <c r="AD21" s="20">
        <f t="shared" si="10"/>
        <v>135</v>
      </c>
      <c r="AE21" s="4">
        <v>10</v>
      </c>
      <c r="AF21" s="21">
        <f t="shared" si="11"/>
        <v>100</v>
      </c>
      <c r="AG21" s="78">
        <f t="shared" si="12"/>
        <v>1365</v>
      </c>
    </row>
    <row r="22" spans="2:33" s="2" customFormat="1" ht="24" customHeight="1" x14ac:dyDescent="0.25">
      <c r="B22" s="4">
        <v>18</v>
      </c>
      <c r="C22" s="90" t="s">
        <v>110</v>
      </c>
      <c r="D22" s="21" t="s">
        <v>64</v>
      </c>
      <c r="E22" s="22" t="s">
        <v>46</v>
      </c>
      <c r="F22" s="4">
        <v>7</v>
      </c>
      <c r="G22" s="19">
        <v>7</v>
      </c>
      <c r="H22" s="21">
        <f t="shared" si="0"/>
        <v>63</v>
      </c>
      <c r="I22" s="4">
        <v>58</v>
      </c>
      <c r="J22" s="19">
        <v>39</v>
      </c>
      <c r="K22" s="21">
        <f t="shared" si="1"/>
        <v>97</v>
      </c>
      <c r="L22" s="23">
        <v>36</v>
      </c>
      <c r="M22" s="20">
        <f t="shared" si="2"/>
        <v>72</v>
      </c>
      <c r="N22" s="4">
        <v>9</v>
      </c>
      <c r="O22" s="19">
        <v>11</v>
      </c>
      <c r="P22" s="21">
        <f t="shared" si="3"/>
        <v>90</v>
      </c>
      <c r="Q22" s="23">
        <v>9</v>
      </c>
      <c r="R22" s="20">
        <f t="shared" si="4"/>
        <v>90</v>
      </c>
      <c r="S22" s="4">
        <v>73</v>
      </c>
      <c r="T22" s="21">
        <f t="shared" si="5"/>
        <v>146</v>
      </c>
      <c r="U22" s="63">
        <v>62</v>
      </c>
      <c r="V22" s="64">
        <f t="shared" si="6"/>
        <v>124</v>
      </c>
      <c r="W22" s="4">
        <v>16</v>
      </c>
      <c r="X22" s="21">
        <f t="shared" si="7"/>
        <v>32</v>
      </c>
      <c r="Y22" s="23">
        <v>80</v>
      </c>
      <c r="Z22" s="20">
        <f t="shared" si="8"/>
        <v>160</v>
      </c>
      <c r="AA22" s="4">
        <v>65</v>
      </c>
      <c r="AB22" s="21">
        <f t="shared" si="9"/>
        <v>65</v>
      </c>
      <c r="AC22" s="23">
        <v>6</v>
      </c>
      <c r="AD22" s="20">
        <f t="shared" si="10"/>
        <v>90</v>
      </c>
      <c r="AE22" s="4">
        <v>7</v>
      </c>
      <c r="AF22" s="21">
        <f t="shared" si="11"/>
        <v>70</v>
      </c>
      <c r="AG22" s="78">
        <f t="shared" si="12"/>
        <v>1099</v>
      </c>
    </row>
    <row r="23" spans="2:33" s="2" customFormat="1" ht="24" customHeight="1" x14ac:dyDescent="0.25">
      <c r="B23" s="4">
        <v>19</v>
      </c>
      <c r="C23" s="90" t="s">
        <v>41</v>
      </c>
      <c r="D23" s="21" t="s">
        <v>73</v>
      </c>
      <c r="E23" s="22" t="s">
        <v>46</v>
      </c>
      <c r="F23" s="4">
        <v>7</v>
      </c>
      <c r="G23" s="19">
        <v>8</v>
      </c>
      <c r="H23" s="21">
        <f t="shared" si="0"/>
        <v>63</v>
      </c>
      <c r="I23" s="4">
        <v>29</v>
      </c>
      <c r="J23" s="19">
        <v>27</v>
      </c>
      <c r="K23" s="21">
        <f t="shared" si="1"/>
        <v>56</v>
      </c>
      <c r="L23" s="23">
        <v>40</v>
      </c>
      <c r="M23" s="20">
        <f t="shared" si="2"/>
        <v>80</v>
      </c>
      <c r="N23" s="4">
        <v>11</v>
      </c>
      <c r="O23" s="19">
        <v>13</v>
      </c>
      <c r="P23" s="21">
        <f t="shared" si="3"/>
        <v>110</v>
      </c>
      <c r="Q23" s="23">
        <v>11</v>
      </c>
      <c r="R23" s="20">
        <f t="shared" si="4"/>
        <v>110</v>
      </c>
      <c r="S23" s="4">
        <v>78</v>
      </c>
      <c r="T23" s="21">
        <f t="shared" si="5"/>
        <v>156</v>
      </c>
      <c r="U23" s="63">
        <v>61</v>
      </c>
      <c r="V23" s="64">
        <f t="shared" si="6"/>
        <v>122</v>
      </c>
      <c r="W23" s="4">
        <v>18</v>
      </c>
      <c r="X23" s="21">
        <f t="shared" si="7"/>
        <v>36</v>
      </c>
      <c r="Y23" s="23">
        <v>79</v>
      </c>
      <c r="Z23" s="20">
        <f t="shared" si="8"/>
        <v>158</v>
      </c>
      <c r="AA23" s="4">
        <v>66</v>
      </c>
      <c r="AB23" s="21">
        <f t="shared" si="9"/>
        <v>66</v>
      </c>
      <c r="AC23" s="23">
        <v>4</v>
      </c>
      <c r="AD23" s="20">
        <f t="shared" si="10"/>
        <v>60</v>
      </c>
      <c r="AE23" s="4">
        <v>3</v>
      </c>
      <c r="AF23" s="21">
        <f t="shared" si="11"/>
        <v>30</v>
      </c>
      <c r="AG23" s="78">
        <f t="shared" si="12"/>
        <v>1047</v>
      </c>
    </row>
    <row r="24" spans="2:33" s="2" customFormat="1" ht="24" customHeight="1" x14ac:dyDescent="0.25">
      <c r="B24" s="4">
        <v>20</v>
      </c>
      <c r="C24" s="90" t="s">
        <v>99</v>
      </c>
      <c r="D24" s="21" t="s">
        <v>64</v>
      </c>
      <c r="E24" s="22" t="s">
        <v>45</v>
      </c>
      <c r="F24" s="4">
        <v>5</v>
      </c>
      <c r="G24" s="19">
        <v>7</v>
      </c>
      <c r="H24" s="21">
        <f t="shared" si="0"/>
        <v>45</v>
      </c>
      <c r="I24" s="4">
        <v>43</v>
      </c>
      <c r="J24" s="19">
        <v>13</v>
      </c>
      <c r="K24" s="21">
        <f t="shared" si="1"/>
        <v>56</v>
      </c>
      <c r="L24" s="23">
        <v>32</v>
      </c>
      <c r="M24" s="20">
        <f t="shared" si="2"/>
        <v>64</v>
      </c>
      <c r="N24" s="4">
        <v>5</v>
      </c>
      <c r="O24" s="19">
        <v>7</v>
      </c>
      <c r="P24" s="21">
        <f t="shared" si="3"/>
        <v>50</v>
      </c>
      <c r="Q24" s="23">
        <v>8</v>
      </c>
      <c r="R24" s="20">
        <f t="shared" si="4"/>
        <v>80</v>
      </c>
      <c r="S24" s="4">
        <v>41</v>
      </c>
      <c r="T24" s="21">
        <f t="shared" si="5"/>
        <v>82</v>
      </c>
      <c r="U24" s="63">
        <v>61</v>
      </c>
      <c r="V24" s="64">
        <f t="shared" si="6"/>
        <v>122</v>
      </c>
      <c r="W24" s="4">
        <v>9</v>
      </c>
      <c r="X24" s="21">
        <f t="shared" si="7"/>
        <v>18</v>
      </c>
      <c r="Y24" s="23">
        <v>47</v>
      </c>
      <c r="Z24" s="20">
        <f t="shared" si="8"/>
        <v>94</v>
      </c>
      <c r="AA24" s="4">
        <v>45</v>
      </c>
      <c r="AB24" s="21">
        <f t="shared" si="9"/>
        <v>45</v>
      </c>
      <c r="AC24" s="23">
        <v>6</v>
      </c>
      <c r="AD24" s="20">
        <f t="shared" si="10"/>
        <v>90</v>
      </c>
      <c r="AE24" s="4">
        <v>3</v>
      </c>
      <c r="AF24" s="21">
        <f t="shared" si="11"/>
        <v>30</v>
      </c>
      <c r="AG24" s="78">
        <f t="shared" si="12"/>
        <v>776</v>
      </c>
    </row>
    <row r="25" spans="2:33" s="2" customFormat="1" ht="24" customHeight="1" x14ac:dyDescent="0.25">
      <c r="B25" s="4">
        <v>21</v>
      </c>
      <c r="C25" s="90" t="s">
        <v>39</v>
      </c>
      <c r="D25" s="21" t="s">
        <v>64</v>
      </c>
      <c r="E25" s="22" t="s">
        <v>46</v>
      </c>
      <c r="F25" s="4">
        <v>8</v>
      </c>
      <c r="G25" s="19">
        <v>12</v>
      </c>
      <c r="H25" s="21">
        <f t="shared" si="0"/>
        <v>72</v>
      </c>
      <c r="I25" s="4">
        <v>70</v>
      </c>
      <c r="J25" s="19">
        <v>46</v>
      </c>
      <c r="K25" s="21">
        <f t="shared" si="1"/>
        <v>116</v>
      </c>
      <c r="L25" s="23">
        <v>48</v>
      </c>
      <c r="M25" s="20">
        <f t="shared" si="2"/>
        <v>96</v>
      </c>
      <c r="N25" s="4">
        <v>11</v>
      </c>
      <c r="O25" s="19">
        <v>13</v>
      </c>
      <c r="P25" s="21">
        <f t="shared" si="3"/>
        <v>110</v>
      </c>
      <c r="Q25" s="23">
        <v>12</v>
      </c>
      <c r="R25" s="20">
        <f t="shared" si="4"/>
        <v>120</v>
      </c>
      <c r="S25" s="4">
        <v>82</v>
      </c>
      <c r="T25" s="21">
        <f t="shared" si="5"/>
        <v>164</v>
      </c>
      <c r="U25" s="63">
        <v>60</v>
      </c>
      <c r="V25" s="64">
        <f t="shared" si="6"/>
        <v>120</v>
      </c>
      <c r="W25" s="4">
        <v>45</v>
      </c>
      <c r="X25" s="21">
        <f t="shared" si="7"/>
        <v>90</v>
      </c>
      <c r="Y25" s="23">
        <v>75</v>
      </c>
      <c r="Z25" s="20">
        <f t="shared" si="8"/>
        <v>150</v>
      </c>
      <c r="AA25" s="4">
        <v>70</v>
      </c>
      <c r="AB25" s="21">
        <f t="shared" si="9"/>
        <v>70</v>
      </c>
      <c r="AC25" s="23">
        <v>5</v>
      </c>
      <c r="AD25" s="20">
        <f t="shared" si="10"/>
        <v>75</v>
      </c>
      <c r="AE25" s="4">
        <v>8</v>
      </c>
      <c r="AF25" s="21">
        <f t="shared" si="11"/>
        <v>80</v>
      </c>
      <c r="AG25" s="78">
        <f t="shared" si="12"/>
        <v>1263</v>
      </c>
    </row>
    <row r="26" spans="2:33" s="2" customFormat="1" ht="24" customHeight="1" x14ac:dyDescent="0.25">
      <c r="B26" s="4">
        <v>22</v>
      </c>
      <c r="C26" s="90" t="s">
        <v>82</v>
      </c>
      <c r="D26" s="21" t="s">
        <v>73</v>
      </c>
      <c r="E26" s="22" t="s">
        <v>46</v>
      </c>
      <c r="F26" s="4">
        <v>5</v>
      </c>
      <c r="G26" s="19">
        <v>8</v>
      </c>
      <c r="H26" s="21">
        <f t="shared" si="0"/>
        <v>45</v>
      </c>
      <c r="I26" s="4">
        <v>35</v>
      </c>
      <c r="J26" s="19">
        <v>48</v>
      </c>
      <c r="K26" s="21">
        <f t="shared" si="1"/>
        <v>83</v>
      </c>
      <c r="L26" s="23">
        <v>34</v>
      </c>
      <c r="M26" s="20">
        <f t="shared" si="2"/>
        <v>68</v>
      </c>
      <c r="N26" s="4">
        <v>5</v>
      </c>
      <c r="O26" s="19">
        <v>7</v>
      </c>
      <c r="P26" s="21">
        <f t="shared" si="3"/>
        <v>50</v>
      </c>
      <c r="Q26" s="23">
        <v>11</v>
      </c>
      <c r="R26" s="20">
        <f t="shared" si="4"/>
        <v>110</v>
      </c>
      <c r="S26" s="4">
        <v>49</v>
      </c>
      <c r="T26" s="21">
        <f t="shared" si="5"/>
        <v>98</v>
      </c>
      <c r="U26" s="63">
        <v>60</v>
      </c>
      <c r="V26" s="64">
        <f t="shared" si="6"/>
        <v>120</v>
      </c>
      <c r="W26" s="4">
        <v>36</v>
      </c>
      <c r="X26" s="21">
        <f t="shared" si="7"/>
        <v>72</v>
      </c>
      <c r="Y26" s="23">
        <v>54</v>
      </c>
      <c r="Z26" s="20">
        <f t="shared" si="8"/>
        <v>108</v>
      </c>
      <c r="AA26" s="4">
        <v>81</v>
      </c>
      <c r="AB26" s="21">
        <f t="shared" si="9"/>
        <v>81</v>
      </c>
      <c r="AC26" s="23">
        <v>3</v>
      </c>
      <c r="AD26" s="20">
        <f t="shared" si="10"/>
        <v>45</v>
      </c>
      <c r="AE26" s="4">
        <v>6</v>
      </c>
      <c r="AF26" s="21">
        <f t="shared" si="11"/>
        <v>60</v>
      </c>
      <c r="AG26" s="78">
        <f t="shared" si="12"/>
        <v>940</v>
      </c>
    </row>
    <row r="27" spans="2:33" s="2" customFormat="1" ht="24" customHeight="1" x14ac:dyDescent="0.25">
      <c r="B27" s="4">
        <v>23</v>
      </c>
      <c r="C27" s="90" t="s">
        <v>90</v>
      </c>
      <c r="D27" s="21" t="s">
        <v>63</v>
      </c>
      <c r="E27" s="22" t="s">
        <v>46</v>
      </c>
      <c r="F27" s="4">
        <v>5</v>
      </c>
      <c r="G27" s="19">
        <v>10</v>
      </c>
      <c r="H27" s="21">
        <f t="shared" si="0"/>
        <v>45</v>
      </c>
      <c r="I27" s="4">
        <v>66</v>
      </c>
      <c r="J27" s="19">
        <v>55</v>
      </c>
      <c r="K27" s="21">
        <f t="shared" si="1"/>
        <v>121</v>
      </c>
      <c r="L27" s="23">
        <v>38</v>
      </c>
      <c r="M27" s="20">
        <f t="shared" si="2"/>
        <v>76</v>
      </c>
      <c r="N27" s="4">
        <v>7</v>
      </c>
      <c r="O27" s="19">
        <v>9</v>
      </c>
      <c r="P27" s="21">
        <f t="shared" si="3"/>
        <v>70</v>
      </c>
      <c r="Q27" s="23">
        <v>10</v>
      </c>
      <c r="R27" s="20">
        <f t="shared" si="4"/>
        <v>100</v>
      </c>
      <c r="S27" s="4">
        <v>56</v>
      </c>
      <c r="T27" s="21">
        <f t="shared" si="5"/>
        <v>112</v>
      </c>
      <c r="U27" s="63">
        <v>58</v>
      </c>
      <c r="V27" s="64">
        <f t="shared" si="6"/>
        <v>116</v>
      </c>
      <c r="W27" s="4">
        <v>29</v>
      </c>
      <c r="X27" s="21">
        <f t="shared" si="7"/>
        <v>58</v>
      </c>
      <c r="Y27" s="23">
        <v>60</v>
      </c>
      <c r="Z27" s="20">
        <f t="shared" si="8"/>
        <v>120</v>
      </c>
      <c r="AA27" s="4">
        <v>74</v>
      </c>
      <c r="AB27" s="21">
        <f t="shared" si="9"/>
        <v>74</v>
      </c>
      <c r="AC27" s="23">
        <v>5</v>
      </c>
      <c r="AD27" s="20">
        <f t="shared" si="10"/>
        <v>75</v>
      </c>
      <c r="AE27" s="4">
        <v>4</v>
      </c>
      <c r="AF27" s="21">
        <f t="shared" si="11"/>
        <v>40</v>
      </c>
      <c r="AG27" s="78">
        <f t="shared" si="12"/>
        <v>1007</v>
      </c>
    </row>
    <row r="28" spans="2:33" s="2" customFormat="1" ht="24" customHeight="1" x14ac:dyDescent="0.25">
      <c r="B28" s="4">
        <v>24</v>
      </c>
      <c r="C28" s="90" t="s">
        <v>92</v>
      </c>
      <c r="D28" s="21" t="s">
        <v>63</v>
      </c>
      <c r="E28" s="22" t="s">
        <v>46</v>
      </c>
      <c r="F28" s="4">
        <v>5</v>
      </c>
      <c r="G28" s="19">
        <v>7</v>
      </c>
      <c r="H28" s="21">
        <f t="shared" si="0"/>
        <v>45</v>
      </c>
      <c r="I28" s="4">
        <v>24</v>
      </c>
      <c r="J28" s="19">
        <v>30</v>
      </c>
      <c r="K28" s="21">
        <f t="shared" si="1"/>
        <v>54</v>
      </c>
      <c r="L28" s="23">
        <v>34</v>
      </c>
      <c r="M28" s="20">
        <f t="shared" si="2"/>
        <v>68</v>
      </c>
      <c r="N28" s="4">
        <v>6</v>
      </c>
      <c r="O28" s="19">
        <v>8</v>
      </c>
      <c r="P28" s="21">
        <f t="shared" si="3"/>
        <v>60</v>
      </c>
      <c r="Q28" s="23">
        <v>10</v>
      </c>
      <c r="R28" s="20">
        <f t="shared" si="4"/>
        <v>100</v>
      </c>
      <c r="S28" s="4">
        <v>58</v>
      </c>
      <c r="T28" s="21">
        <f t="shared" si="5"/>
        <v>116</v>
      </c>
      <c r="U28" s="63">
        <v>58</v>
      </c>
      <c r="V28" s="64">
        <f t="shared" si="6"/>
        <v>116</v>
      </c>
      <c r="W28" s="4">
        <v>12</v>
      </c>
      <c r="X28" s="21">
        <f t="shared" si="7"/>
        <v>24</v>
      </c>
      <c r="Y28" s="23">
        <v>56</v>
      </c>
      <c r="Z28" s="20">
        <f t="shared" si="8"/>
        <v>112</v>
      </c>
      <c r="AA28" s="4">
        <v>62</v>
      </c>
      <c r="AB28" s="21">
        <f t="shared" si="9"/>
        <v>62</v>
      </c>
      <c r="AC28" s="23">
        <v>5</v>
      </c>
      <c r="AD28" s="20">
        <f t="shared" si="10"/>
        <v>75</v>
      </c>
      <c r="AE28" s="4">
        <v>2</v>
      </c>
      <c r="AF28" s="21">
        <f t="shared" si="11"/>
        <v>20</v>
      </c>
      <c r="AG28" s="78">
        <f t="shared" si="12"/>
        <v>852</v>
      </c>
    </row>
    <row r="29" spans="2:33" s="2" customFormat="1" ht="24" customHeight="1" x14ac:dyDescent="0.25">
      <c r="B29" s="4">
        <v>25</v>
      </c>
      <c r="C29" s="90" t="s">
        <v>44</v>
      </c>
      <c r="D29" s="21" t="s">
        <v>73</v>
      </c>
      <c r="E29" s="22" t="s">
        <v>46</v>
      </c>
      <c r="F29" s="4">
        <v>3</v>
      </c>
      <c r="G29" s="19">
        <v>9</v>
      </c>
      <c r="H29" s="21">
        <f t="shared" si="0"/>
        <v>27</v>
      </c>
      <c r="I29" s="4">
        <v>33</v>
      </c>
      <c r="J29" s="19">
        <v>27</v>
      </c>
      <c r="K29" s="21">
        <f t="shared" si="1"/>
        <v>60</v>
      </c>
      <c r="L29" s="23">
        <v>36</v>
      </c>
      <c r="M29" s="20">
        <f t="shared" si="2"/>
        <v>72</v>
      </c>
      <c r="N29" s="4">
        <v>6</v>
      </c>
      <c r="O29" s="19">
        <v>8</v>
      </c>
      <c r="P29" s="21">
        <f t="shared" si="3"/>
        <v>60</v>
      </c>
      <c r="Q29" s="23">
        <v>8</v>
      </c>
      <c r="R29" s="20">
        <f t="shared" si="4"/>
        <v>80</v>
      </c>
      <c r="S29" s="4">
        <v>44</v>
      </c>
      <c r="T29" s="21">
        <f t="shared" si="5"/>
        <v>88</v>
      </c>
      <c r="U29" s="63">
        <v>58</v>
      </c>
      <c r="V29" s="64">
        <f t="shared" si="6"/>
        <v>116</v>
      </c>
      <c r="W29" s="4">
        <v>18</v>
      </c>
      <c r="X29" s="21">
        <f t="shared" si="7"/>
        <v>36</v>
      </c>
      <c r="Y29" s="23">
        <v>53</v>
      </c>
      <c r="Z29" s="20">
        <f t="shared" si="8"/>
        <v>106</v>
      </c>
      <c r="AA29" s="4">
        <v>74</v>
      </c>
      <c r="AB29" s="21">
        <f t="shared" si="9"/>
        <v>74</v>
      </c>
      <c r="AC29" s="23">
        <v>3</v>
      </c>
      <c r="AD29" s="20">
        <f t="shared" si="10"/>
        <v>45</v>
      </c>
      <c r="AE29" s="4">
        <v>3</v>
      </c>
      <c r="AF29" s="21">
        <f t="shared" si="11"/>
        <v>30</v>
      </c>
      <c r="AG29" s="78">
        <f t="shared" si="12"/>
        <v>794</v>
      </c>
    </row>
    <row r="30" spans="2:33" s="2" customFormat="1" ht="24" customHeight="1" x14ac:dyDescent="0.25">
      <c r="B30" s="4">
        <v>26</v>
      </c>
      <c r="C30" s="90" t="s">
        <v>62</v>
      </c>
      <c r="D30" s="21" t="s">
        <v>63</v>
      </c>
      <c r="E30" s="22" t="s">
        <v>51</v>
      </c>
      <c r="F30" s="4">
        <v>7</v>
      </c>
      <c r="G30" s="19">
        <v>15</v>
      </c>
      <c r="H30" s="21">
        <f t="shared" si="0"/>
        <v>63</v>
      </c>
      <c r="I30" s="4">
        <v>59</v>
      </c>
      <c r="J30" s="19">
        <v>11</v>
      </c>
      <c r="K30" s="21">
        <f t="shared" si="1"/>
        <v>70</v>
      </c>
      <c r="L30" s="23">
        <v>47</v>
      </c>
      <c r="M30" s="20">
        <f t="shared" si="2"/>
        <v>94</v>
      </c>
      <c r="N30" s="4">
        <v>6</v>
      </c>
      <c r="O30" s="19">
        <v>8</v>
      </c>
      <c r="P30" s="21">
        <f t="shared" si="3"/>
        <v>60</v>
      </c>
      <c r="Q30" s="23">
        <v>7</v>
      </c>
      <c r="R30" s="20">
        <f t="shared" si="4"/>
        <v>70</v>
      </c>
      <c r="S30" s="4">
        <v>79</v>
      </c>
      <c r="T30" s="21">
        <f t="shared" si="5"/>
        <v>158</v>
      </c>
      <c r="U30" s="63">
        <v>56</v>
      </c>
      <c r="V30" s="64">
        <f t="shared" si="6"/>
        <v>112</v>
      </c>
      <c r="W30" s="4">
        <v>36</v>
      </c>
      <c r="X30" s="21">
        <f t="shared" si="7"/>
        <v>72</v>
      </c>
      <c r="Y30" s="23">
        <v>73</v>
      </c>
      <c r="Z30" s="20">
        <f t="shared" si="8"/>
        <v>146</v>
      </c>
      <c r="AA30" s="4">
        <v>0</v>
      </c>
      <c r="AB30" s="21">
        <f t="shared" si="9"/>
        <v>0</v>
      </c>
      <c r="AC30" s="23">
        <v>2</v>
      </c>
      <c r="AD30" s="20">
        <f t="shared" si="10"/>
        <v>30</v>
      </c>
      <c r="AE30" s="4">
        <v>12</v>
      </c>
      <c r="AF30" s="21">
        <f t="shared" si="11"/>
        <v>120</v>
      </c>
      <c r="AG30" s="78">
        <f t="shared" si="12"/>
        <v>995</v>
      </c>
    </row>
    <row r="31" spans="2:33" s="2" customFormat="1" ht="24" customHeight="1" x14ac:dyDescent="0.25">
      <c r="B31" s="4">
        <v>27</v>
      </c>
      <c r="C31" s="90" t="s">
        <v>89</v>
      </c>
      <c r="D31" s="21" t="s">
        <v>63</v>
      </c>
      <c r="E31" s="22" t="s">
        <v>46</v>
      </c>
      <c r="F31" s="4">
        <v>7</v>
      </c>
      <c r="G31" s="19">
        <v>13</v>
      </c>
      <c r="H31" s="21">
        <f t="shared" si="0"/>
        <v>63</v>
      </c>
      <c r="I31" s="4">
        <v>34</v>
      </c>
      <c r="J31" s="19">
        <v>27</v>
      </c>
      <c r="K31" s="21">
        <f t="shared" si="1"/>
        <v>61</v>
      </c>
      <c r="L31" s="23">
        <v>64</v>
      </c>
      <c r="M31" s="20">
        <f t="shared" si="2"/>
        <v>128</v>
      </c>
      <c r="N31" s="4">
        <v>6</v>
      </c>
      <c r="O31" s="19">
        <v>8</v>
      </c>
      <c r="P31" s="21">
        <f t="shared" si="3"/>
        <v>60</v>
      </c>
      <c r="Q31" s="23">
        <v>9</v>
      </c>
      <c r="R31" s="20">
        <f t="shared" si="4"/>
        <v>90</v>
      </c>
      <c r="S31" s="4">
        <v>61</v>
      </c>
      <c r="T31" s="21">
        <f t="shared" si="5"/>
        <v>122</v>
      </c>
      <c r="U31" s="63">
        <v>55</v>
      </c>
      <c r="V31" s="64">
        <f t="shared" si="6"/>
        <v>110</v>
      </c>
      <c r="W31" s="4">
        <v>38</v>
      </c>
      <c r="X31" s="21">
        <f t="shared" si="7"/>
        <v>76</v>
      </c>
      <c r="Y31" s="23">
        <v>63</v>
      </c>
      <c r="Z31" s="20">
        <f t="shared" si="8"/>
        <v>126</v>
      </c>
      <c r="AA31" s="4">
        <v>73</v>
      </c>
      <c r="AB31" s="21">
        <f t="shared" si="9"/>
        <v>73</v>
      </c>
      <c r="AC31" s="23">
        <v>3</v>
      </c>
      <c r="AD31" s="20">
        <f t="shared" si="10"/>
        <v>45</v>
      </c>
      <c r="AE31" s="4">
        <v>10</v>
      </c>
      <c r="AF31" s="21">
        <f t="shared" si="11"/>
        <v>100</v>
      </c>
      <c r="AG31" s="78">
        <f t="shared" si="12"/>
        <v>1054</v>
      </c>
    </row>
    <row r="32" spans="2:33" s="2" customFormat="1" ht="24" customHeight="1" x14ac:dyDescent="0.25">
      <c r="B32" s="4">
        <v>28</v>
      </c>
      <c r="C32" s="90" t="s">
        <v>40</v>
      </c>
      <c r="D32" s="21" t="s">
        <v>64</v>
      </c>
      <c r="E32" s="22" t="s">
        <v>46</v>
      </c>
      <c r="F32" s="4">
        <v>5</v>
      </c>
      <c r="G32" s="19">
        <v>8</v>
      </c>
      <c r="H32" s="21">
        <f t="shared" si="0"/>
        <v>45</v>
      </c>
      <c r="I32" s="4">
        <v>55</v>
      </c>
      <c r="J32" s="19">
        <v>38</v>
      </c>
      <c r="K32" s="21">
        <f t="shared" si="1"/>
        <v>93</v>
      </c>
      <c r="L32" s="23">
        <v>29</v>
      </c>
      <c r="M32" s="20">
        <f t="shared" si="2"/>
        <v>58</v>
      </c>
      <c r="N32" s="4">
        <v>8</v>
      </c>
      <c r="O32" s="19">
        <v>10</v>
      </c>
      <c r="P32" s="21">
        <f t="shared" si="3"/>
        <v>80</v>
      </c>
      <c r="Q32" s="23">
        <v>9</v>
      </c>
      <c r="R32" s="20">
        <f t="shared" si="4"/>
        <v>90</v>
      </c>
      <c r="S32" s="4">
        <v>48</v>
      </c>
      <c r="T32" s="21">
        <f t="shared" si="5"/>
        <v>96</v>
      </c>
      <c r="U32" s="63">
        <v>55</v>
      </c>
      <c r="V32" s="64">
        <f t="shared" si="6"/>
        <v>110</v>
      </c>
      <c r="W32" s="4">
        <v>19</v>
      </c>
      <c r="X32" s="21">
        <f t="shared" si="7"/>
        <v>38</v>
      </c>
      <c r="Y32" s="23">
        <v>65</v>
      </c>
      <c r="Z32" s="20">
        <f t="shared" si="8"/>
        <v>130</v>
      </c>
      <c r="AA32" s="4">
        <v>63</v>
      </c>
      <c r="AB32" s="21">
        <f t="shared" si="9"/>
        <v>63</v>
      </c>
      <c r="AC32" s="23">
        <v>3</v>
      </c>
      <c r="AD32" s="20">
        <f t="shared" si="10"/>
        <v>45</v>
      </c>
      <c r="AE32" s="4">
        <v>9</v>
      </c>
      <c r="AF32" s="21">
        <f t="shared" si="11"/>
        <v>90</v>
      </c>
      <c r="AG32" s="78">
        <f t="shared" si="12"/>
        <v>938</v>
      </c>
    </row>
    <row r="33" spans="2:33" s="2" customFormat="1" ht="24" customHeight="1" x14ac:dyDescent="0.25">
      <c r="B33" s="4">
        <v>29</v>
      </c>
      <c r="C33" s="90" t="s">
        <v>95</v>
      </c>
      <c r="D33" s="21" t="s">
        <v>63</v>
      </c>
      <c r="E33" s="22" t="s">
        <v>45</v>
      </c>
      <c r="F33" s="4">
        <v>10</v>
      </c>
      <c r="G33" s="19">
        <v>11</v>
      </c>
      <c r="H33" s="21">
        <f t="shared" si="0"/>
        <v>90</v>
      </c>
      <c r="I33" s="4">
        <v>49</v>
      </c>
      <c r="J33" s="19">
        <v>29</v>
      </c>
      <c r="K33" s="21">
        <f t="shared" si="1"/>
        <v>78</v>
      </c>
      <c r="L33" s="23">
        <v>60</v>
      </c>
      <c r="M33" s="20">
        <f t="shared" si="2"/>
        <v>120</v>
      </c>
      <c r="N33" s="4">
        <v>6</v>
      </c>
      <c r="O33" s="19">
        <v>8</v>
      </c>
      <c r="P33" s="21">
        <f t="shared" si="3"/>
        <v>60</v>
      </c>
      <c r="Q33" s="23">
        <v>7</v>
      </c>
      <c r="R33" s="20">
        <f t="shared" si="4"/>
        <v>70</v>
      </c>
      <c r="S33" s="4">
        <v>48</v>
      </c>
      <c r="T33" s="21">
        <f t="shared" si="5"/>
        <v>96</v>
      </c>
      <c r="U33" s="63">
        <v>51</v>
      </c>
      <c r="V33" s="64">
        <f t="shared" si="6"/>
        <v>102</v>
      </c>
      <c r="W33" s="4">
        <v>0</v>
      </c>
      <c r="X33" s="21">
        <f t="shared" si="7"/>
        <v>0</v>
      </c>
      <c r="Y33" s="23">
        <v>62</v>
      </c>
      <c r="Z33" s="20">
        <f t="shared" si="8"/>
        <v>124</v>
      </c>
      <c r="AA33" s="4">
        <v>89</v>
      </c>
      <c r="AB33" s="21">
        <f t="shared" si="9"/>
        <v>89</v>
      </c>
      <c r="AC33" s="23">
        <v>7</v>
      </c>
      <c r="AD33" s="20">
        <f t="shared" si="10"/>
        <v>105</v>
      </c>
      <c r="AE33" s="4">
        <v>10</v>
      </c>
      <c r="AF33" s="21">
        <f t="shared" si="11"/>
        <v>100</v>
      </c>
      <c r="AG33" s="78">
        <f t="shared" si="12"/>
        <v>1034</v>
      </c>
    </row>
    <row r="34" spans="2:33" s="2" customFormat="1" ht="24" customHeight="1" x14ac:dyDescent="0.25">
      <c r="B34" s="4">
        <v>30</v>
      </c>
      <c r="C34" s="90" t="s">
        <v>112</v>
      </c>
      <c r="D34" s="21" t="s">
        <v>64</v>
      </c>
      <c r="E34" s="22" t="s">
        <v>46</v>
      </c>
      <c r="F34" s="4">
        <v>4</v>
      </c>
      <c r="G34" s="19">
        <v>7</v>
      </c>
      <c r="H34" s="21">
        <f t="shared" si="0"/>
        <v>36</v>
      </c>
      <c r="I34" s="4">
        <v>57</v>
      </c>
      <c r="J34" s="19">
        <v>41</v>
      </c>
      <c r="K34" s="21">
        <f t="shared" si="1"/>
        <v>98</v>
      </c>
      <c r="L34" s="23">
        <v>30</v>
      </c>
      <c r="M34" s="20">
        <f t="shared" si="2"/>
        <v>60</v>
      </c>
      <c r="N34" s="4">
        <v>12</v>
      </c>
      <c r="O34" s="19">
        <v>14</v>
      </c>
      <c r="P34" s="21">
        <f t="shared" si="3"/>
        <v>120</v>
      </c>
      <c r="Q34" s="23">
        <v>10</v>
      </c>
      <c r="R34" s="20">
        <f t="shared" si="4"/>
        <v>100</v>
      </c>
      <c r="S34" s="4">
        <v>48</v>
      </c>
      <c r="T34" s="21">
        <f t="shared" si="5"/>
        <v>96</v>
      </c>
      <c r="U34" s="63">
        <v>49</v>
      </c>
      <c r="V34" s="64">
        <f t="shared" si="6"/>
        <v>98</v>
      </c>
      <c r="W34" s="4">
        <v>12</v>
      </c>
      <c r="X34" s="21">
        <f t="shared" si="7"/>
        <v>24</v>
      </c>
      <c r="Y34" s="23">
        <v>44</v>
      </c>
      <c r="Z34" s="20">
        <f t="shared" si="8"/>
        <v>88</v>
      </c>
      <c r="AA34" s="4">
        <v>92</v>
      </c>
      <c r="AB34" s="21">
        <f t="shared" si="9"/>
        <v>92</v>
      </c>
      <c r="AC34" s="23">
        <v>4</v>
      </c>
      <c r="AD34" s="20">
        <f t="shared" si="10"/>
        <v>60</v>
      </c>
      <c r="AE34" s="4">
        <v>2</v>
      </c>
      <c r="AF34" s="21">
        <f t="shared" si="11"/>
        <v>20</v>
      </c>
      <c r="AG34" s="78">
        <f t="shared" si="12"/>
        <v>892</v>
      </c>
    </row>
    <row r="35" spans="2:33" s="2" customFormat="1" ht="24" customHeight="1" x14ac:dyDescent="0.25">
      <c r="B35" s="4">
        <v>31</v>
      </c>
      <c r="C35" s="90" t="s">
        <v>49</v>
      </c>
      <c r="D35" s="21" t="s">
        <v>73</v>
      </c>
      <c r="E35" s="22" t="s">
        <v>45</v>
      </c>
      <c r="F35" s="4">
        <v>11</v>
      </c>
      <c r="G35" s="19">
        <v>12</v>
      </c>
      <c r="H35" s="21">
        <f t="shared" si="0"/>
        <v>99</v>
      </c>
      <c r="I35" s="4">
        <v>46</v>
      </c>
      <c r="J35" s="19">
        <v>49</v>
      </c>
      <c r="K35" s="21">
        <f t="shared" si="1"/>
        <v>95</v>
      </c>
      <c r="L35" s="23">
        <v>34</v>
      </c>
      <c r="M35" s="20">
        <f t="shared" si="2"/>
        <v>68</v>
      </c>
      <c r="N35" s="4">
        <v>6</v>
      </c>
      <c r="O35" s="19">
        <v>8</v>
      </c>
      <c r="P35" s="21">
        <f t="shared" si="3"/>
        <v>60</v>
      </c>
      <c r="Q35" s="23">
        <v>11</v>
      </c>
      <c r="R35" s="20">
        <f t="shared" si="4"/>
        <v>110</v>
      </c>
      <c r="S35" s="4">
        <v>53</v>
      </c>
      <c r="T35" s="21">
        <f t="shared" si="5"/>
        <v>106</v>
      </c>
      <c r="U35" s="63">
        <v>48</v>
      </c>
      <c r="V35" s="64">
        <f t="shared" si="6"/>
        <v>96</v>
      </c>
      <c r="W35" s="4">
        <v>37</v>
      </c>
      <c r="X35" s="21">
        <f t="shared" si="7"/>
        <v>74</v>
      </c>
      <c r="Y35" s="23">
        <v>66</v>
      </c>
      <c r="Z35" s="20">
        <f t="shared" si="8"/>
        <v>132</v>
      </c>
      <c r="AA35" s="4">
        <v>88</v>
      </c>
      <c r="AB35" s="21">
        <f t="shared" si="9"/>
        <v>88</v>
      </c>
      <c r="AC35" s="23">
        <v>2</v>
      </c>
      <c r="AD35" s="20">
        <f t="shared" si="10"/>
        <v>30</v>
      </c>
      <c r="AE35" s="4">
        <v>11</v>
      </c>
      <c r="AF35" s="21">
        <f t="shared" si="11"/>
        <v>110</v>
      </c>
      <c r="AG35" s="78">
        <f t="shared" si="12"/>
        <v>1068</v>
      </c>
    </row>
    <row r="36" spans="2:33" s="2" customFormat="1" ht="24" customHeight="1" x14ac:dyDescent="0.25">
      <c r="B36" s="4">
        <v>32</v>
      </c>
      <c r="C36" s="90" t="s">
        <v>75</v>
      </c>
      <c r="D36" s="21" t="s">
        <v>63</v>
      </c>
      <c r="E36" s="22" t="s">
        <v>52</v>
      </c>
      <c r="F36" s="4">
        <v>7</v>
      </c>
      <c r="G36" s="19">
        <v>11</v>
      </c>
      <c r="H36" s="21">
        <f t="shared" si="0"/>
        <v>63</v>
      </c>
      <c r="I36" s="4">
        <v>39</v>
      </c>
      <c r="J36" s="19">
        <v>22</v>
      </c>
      <c r="K36" s="21">
        <f t="shared" si="1"/>
        <v>61</v>
      </c>
      <c r="L36" s="23">
        <v>47</v>
      </c>
      <c r="M36" s="20">
        <f t="shared" si="2"/>
        <v>94</v>
      </c>
      <c r="N36" s="4">
        <v>5</v>
      </c>
      <c r="O36" s="19">
        <v>8</v>
      </c>
      <c r="P36" s="21">
        <f t="shared" si="3"/>
        <v>50</v>
      </c>
      <c r="Q36" s="23">
        <v>8</v>
      </c>
      <c r="R36" s="20">
        <f t="shared" si="4"/>
        <v>80</v>
      </c>
      <c r="S36" s="4">
        <v>97</v>
      </c>
      <c r="T36" s="21">
        <f t="shared" si="5"/>
        <v>194</v>
      </c>
      <c r="U36" s="63">
        <v>48</v>
      </c>
      <c r="V36" s="64">
        <f t="shared" si="6"/>
        <v>96</v>
      </c>
      <c r="W36" s="4">
        <v>7</v>
      </c>
      <c r="X36" s="21">
        <f t="shared" si="7"/>
        <v>14</v>
      </c>
      <c r="Y36" s="23">
        <v>71</v>
      </c>
      <c r="Z36" s="20">
        <f t="shared" si="8"/>
        <v>142</v>
      </c>
      <c r="AA36" s="4">
        <v>69</v>
      </c>
      <c r="AB36" s="21">
        <f t="shared" si="9"/>
        <v>69</v>
      </c>
      <c r="AC36" s="23">
        <v>0</v>
      </c>
      <c r="AD36" s="20">
        <f t="shared" si="10"/>
        <v>0</v>
      </c>
      <c r="AE36" s="4">
        <v>4</v>
      </c>
      <c r="AF36" s="21">
        <f t="shared" si="11"/>
        <v>40</v>
      </c>
      <c r="AG36" s="78">
        <f t="shared" si="12"/>
        <v>903</v>
      </c>
    </row>
    <row r="37" spans="2:33" s="2" customFormat="1" ht="24" customHeight="1" x14ac:dyDescent="0.25">
      <c r="B37" s="4">
        <v>33</v>
      </c>
      <c r="C37" s="90" t="s">
        <v>93</v>
      </c>
      <c r="D37" s="21" t="s">
        <v>63</v>
      </c>
      <c r="E37" s="22" t="s">
        <v>46</v>
      </c>
      <c r="F37" s="4">
        <v>10</v>
      </c>
      <c r="G37" s="19">
        <v>11</v>
      </c>
      <c r="H37" s="21">
        <f t="shared" ref="H37:H68" si="13">F37*9</f>
        <v>90</v>
      </c>
      <c r="I37" s="4">
        <v>24</v>
      </c>
      <c r="J37" s="19">
        <v>25</v>
      </c>
      <c r="K37" s="21">
        <f t="shared" ref="K37:K68" si="14">I37+J37</f>
        <v>49</v>
      </c>
      <c r="L37" s="23">
        <v>40</v>
      </c>
      <c r="M37" s="20">
        <f t="shared" ref="M37:M68" si="15">L37*2</f>
        <v>80</v>
      </c>
      <c r="N37" s="4">
        <v>5</v>
      </c>
      <c r="O37" s="19">
        <v>7</v>
      </c>
      <c r="P37" s="21">
        <f t="shared" ref="P37:P68" si="16">N37*10</f>
        <v>50</v>
      </c>
      <c r="Q37" s="23">
        <v>7</v>
      </c>
      <c r="R37" s="20">
        <f t="shared" ref="R37:R68" si="17">Q37*10</f>
        <v>70</v>
      </c>
      <c r="S37" s="4">
        <v>55</v>
      </c>
      <c r="T37" s="21">
        <f t="shared" ref="T37:T68" si="18">S37*2</f>
        <v>110</v>
      </c>
      <c r="U37" s="63">
        <v>48</v>
      </c>
      <c r="V37" s="64">
        <f t="shared" ref="V37:V68" si="19">U37*2</f>
        <v>96</v>
      </c>
      <c r="W37" s="4">
        <v>3</v>
      </c>
      <c r="X37" s="21">
        <f t="shared" ref="X37:X68" si="20">W37*2</f>
        <v>6</v>
      </c>
      <c r="Y37" s="23">
        <v>56</v>
      </c>
      <c r="Z37" s="20">
        <f t="shared" ref="Z37:Z68" si="21">Y37*2</f>
        <v>112</v>
      </c>
      <c r="AA37" s="4">
        <v>50</v>
      </c>
      <c r="AB37" s="21">
        <f t="shared" ref="AB37:AB68" si="22">AA37</f>
        <v>50</v>
      </c>
      <c r="AC37" s="23">
        <v>4</v>
      </c>
      <c r="AD37" s="20">
        <f t="shared" ref="AD37:AD68" si="23">AC37*15</f>
        <v>60</v>
      </c>
      <c r="AE37" s="4">
        <v>2</v>
      </c>
      <c r="AF37" s="21">
        <f t="shared" ref="AF37:AF68" si="24">AE37*10</f>
        <v>20</v>
      </c>
      <c r="AG37" s="78">
        <f t="shared" ref="AG37:AG68" si="25">H37+K37+M37+P37+R37+T37+V37+X37+Z37+AB37+AD37+AF37</f>
        <v>793</v>
      </c>
    </row>
    <row r="38" spans="2:33" s="2" customFormat="1" ht="24" customHeight="1" x14ac:dyDescent="0.25">
      <c r="B38" s="4">
        <v>34</v>
      </c>
      <c r="C38" s="90" t="s">
        <v>109</v>
      </c>
      <c r="D38" s="21" t="s">
        <v>64</v>
      </c>
      <c r="E38" s="22" t="s">
        <v>46</v>
      </c>
      <c r="F38" s="4">
        <v>9</v>
      </c>
      <c r="G38" s="19">
        <v>10</v>
      </c>
      <c r="H38" s="21">
        <f t="shared" si="13"/>
        <v>81</v>
      </c>
      <c r="I38" s="4">
        <v>50</v>
      </c>
      <c r="J38" s="19">
        <v>48</v>
      </c>
      <c r="K38" s="21">
        <f t="shared" si="14"/>
        <v>98</v>
      </c>
      <c r="L38" s="23">
        <v>64</v>
      </c>
      <c r="M38" s="20">
        <f t="shared" si="15"/>
        <v>128</v>
      </c>
      <c r="N38" s="4">
        <v>13</v>
      </c>
      <c r="O38" s="19">
        <v>15</v>
      </c>
      <c r="P38" s="21">
        <f t="shared" si="16"/>
        <v>130</v>
      </c>
      <c r="Q38" s="23">
        <v>10</v>
      </c>
      <c r="R38" s="20">
        <f t="shared" si="17"/>
        <v>100</v>
      </c>
      <c r="S38" s="4">
        <v>70</v>
      </c>
      <c r="T38" s="21">
        <f t="shared" si="18"/>
        <v>140</v>
      </c>
      <c r="U38" s="63">
        <v>47</v>
      </c>
      <c r="V38" s="64">
        <f t="shared" si="19"/>
        <v>94</v>
      </c>
      <c r="W38" s="4">
        <v>22</v>
      </c>
      <c r="X38" s="21">
        <f t="shared" si="20"/>
        <v>44</v>
      </c>
      <c r="Y38" s="23">
        <v>59</v>
      </c>
      <c r="Z38" s="20">
        <f t="shared" si="21"/>
        <v>118</v>
      </c>
      <c r="AA38" s="4">
        <v>73</v>
      </c>
      <c r="AB38" s="21">
        <f t="shared" si="22"/>
        <v>73</v>
      </c>
      <c r="AC38" s="23">
        <v>10</v>
      </c>
      <c r="AD38" s="20">
        <f t="shared" si="23"/>
        <v>150</v>
      </c>
      <c r="AE38" s="4">
        <v>7</v>
      </c>
      <c r="AF38" s="21">
        <f t="shared" si="24"/>
        <v>70</v>
      </c>
      <c r="AG38" s="78">
        <f t="shared" si="25"/>
        <v>1226</v>
      </c>
    </row>
    <row r="39" spans="2:33" s="2" customFormat="1" ht="24" customHeight="1" x14ac:dyDescent="0.25">
      <c r="B39" s="4">
        <v>35</v>
      </c>
      <c r="C39" s="90" t="s">
        <v>56</v>
      </c>
      <c r="D39" s="21" t="s">
        <v>64</v>
      </c>
      <c r="E39" s="22" t="s">
        <v>51</v>
      </c>
      <c r="F39" s="4">
        <v>2</v>
      </c>
      <c r="G39" s="19">
        <v>7</v>
      </c>
      <c r="H39" s="21">
        <f t="shared" si="13"/>
        <v>18</v>
      </c>
      <c r="I39" s="4">
        <v>27</v>
      </c>
      <c r="J39" s="19">
        <v>20</v>
      </c>
      <c r="K39" s="21">
        <f t="shared" si="14"/>
        <v>47</v>
      </c>
      <c r="L39" s="23">
        <v>54</v>
      </c>
      <c r="M39" s="20">
        <f t="shared" si="15"/>
        <v>108</v>
      </c>
      <c r="N39" s="4">
        <v>2</v>
      </c>
      <c r="O39" s="19">
        <v>4</v>
      </c>
      <c r="P39" s="21">
        <f t="shared" si="16"/>
        <v>20</v>
      </c>
      <c r="Q39" s="23">
        <v>7</v>
      </c>
      <c r="R39" s="20">
        <f t="shared" si="17"/>
        <v>70</v>
      </c>
      <c r="S39" s="4">
        <v>54</v>
      </c>
      <c r="T39" s="21">
        <f t="shared" si="18"/>
        <v>108</v>
      </c>
      <c r="U39" s="63">
        <v>47</v>
      </c>
      <c r="V39" s="64">
        <f t="shared" si="19"/>
        <v>94</v>
      </c>
      <c r="W39" s="4">
        <v>38</v>
      </c>
      <c r="X39" s="21">
        <f t="shared" si="20"/>
        <v>76</v>
      </c>
      <c r="Y39" s="23">
        <v>52</v>
      </c>
      <c r="Z39" s="20">
        <f t="shared" si="21"/>
        <v>104</v>
      </c>
      <c r="AA39" s="4">
        <v>0</v>
      </c>
      <c r="AB39" s="21">
        <f t="shared" si="22"/>
        <v>0</v>
      </c>
      <c r="AC39" s="23">
        <v>1</v>
      </c>
      <c r="AD39" s="20">
        <f t="shared" si="23"/>
        <v>15</v>
      </c>
      <c r="AE39" s="4">
        <v>4</v>
      </c>
      <c r="AF39" s="21">
        <f t="shared" si="24"/>
        <v>40</v>
      </c>
      <c r="AG39" s="78">
        <f t="shared" si="25"/>
        <v>700</v>
      </c>
    </row>
    <row r="40" spans="2:33" s="2" customFormat="1" ht="24" customHeight="1" x14ac:dyDescent="0.25">
      <c r="B40" s="4">
        <v>36</v>
      </c>
      <c r="C40" s="90" t="s">
        <v>103</v>
      </c>
      <c r="D40" s="21" t="s">
        <v>63</v>
      </c>
      <c r="E40" s="22" t="s">
        <v>45</v>
      </c>
      <c r="F40" s="4">
        <v>3</v>
      </c>
      <c r="G40" s="19">
        <v>9</v>
      </c>
      <c r="H40" s="21">
        <f t="shared" si="13"/>
        <v>27</v>
      </c>
      <c r="I40" s="4">
        <v>39</v>
      </c>
      <c r="J40" s="19">
        <v>36</v>
      </c>
      <c r="K40" s="21">
        <f t="shared" si="14"/>
        <v>75</v>
      </c>
      <c r="L40" s="23">
        <v>29</v>
      </c>
      <c r="M40" s="20">
        <f t="shared" si="15"/>
        <v>58</v>
      </c>
      <c r="N40" s="4">
        <v>3</v>
      </c>
      <c r="O40" s="19">
        <v>5</v>
      </c>
      <c r="P40" s="21">
        <f t="shared" si="16"/>
        <v>30</v>
      </c>
      <c r="Q40" s="23">
        <v>5</v>
      </c>
      <c r="R40" s="20">
        <f t="shared" si="17"/>
        <v>50</v>
      </c>
      <c r="S40" s="4">
        <v>40</v>
      </c>
      <c r="T40" s="21">
        <f t="shared" si="18"/>
        <v>80</v>
      </c>
      <c r="U40" s="63">
        <v>47</v>
      </c>
      <c r="V40" s="64">
        <f t="shared" si="19"/>
        <v>94</v>
      </c>
      <c r="W40" s="4">
        <v>2</v>
      </c>
      <c r="X40" s="21">
        <f t="shared" si="20"/>
        <v>4</v>
      </c>
      <c r="Y40" s="23">
        <v>44</v>
      </c>
      <c r="Z40" s="20">
        <f t="shared" si="21"/>
        <v>88</v>
      </c>
      <c r="AA40" s="4">
        <v>52</v>
      </c>
      <c r="AB40" s="21">
        <f t="shared" si="22"/>
        <v>52</v>
      </c>
      <c r="AC40" s="23">
        <v>2</v>
      </c>
      <c r="AD40" s="20">
        <f t="shared" si="23"/>
        <v>30</v>
      </c>
      <c r="AE40" s="4">
        <v>4</v>
      </c>
      <c r="AF40" s="21">
        <f t="shared" si="24"/>
        <v>40</v>
      </c>
      <c r="AG40" s="78">
        <f t="shared" si="25"/>
        <v>628</v>
      </c>
    </row>
    <row r="41" spans="2:33" s="2" customFormat="1" ht="24" customHeight="1" x14ac:dyDescent="0.25">
      <c r="B41" s="4">
        <v>37</v>
      </c>
      <c r="C41" s="90" t="s">
        <v>100</v>
      </c>
      <c r="D41" s="21" t="s">
        <v>64</v>
      </c>
      <c r="E41" s="22" t="s">
        <v>45</v>
      </c>
      <c r="F41" s="4">
        <v>2</v>
      </c>
      <c r="G41" s="19">
        <v>6</v>
      </c>
      <c r="H41" s="21">
        <f t="shared" si="13"/>
        <v>18</v>
      </c>
      <c r="I41" s="4">
        <v>34</v>
      </c>
      <c r="J41" s="19">
        <v>44</v>
      </c>
      <c r="K41" s="21">
        <f t="shared" si="14"/>
        <v>78</v>
      </c>
      <c r="L41" s="23">
        <v>10</v>
      </c>
      <c r="M41" s="20">
        <f t="shared" si="15"/>
        <v>20</v>
      </c>
      <c r="N41" s="4">
        <v>6</v>
      </c>
      <c r="O41" s="19">
        <v>8</v>
      </c>
      <c r="P41" s="21">
        <f t="shared" si="16"/>
        <v>60</v>
      </c>
      <c r="Q41" s="23">
        <v>6</v>
      </c>
      <c r="R41" s="20">
        <f t="shared" si="17"/>
        <v>60</v>
      </c>
      <c r="S41" s="4">
        <v>43</v>
      </c>
      <c r="T41" s="21">
        <f t="shared" si="18"/>
        <v>86</v>
      </c>
      <c r="U41" s="63">
        <v>46</v>
      </c>
      <c r="V41" s="64">
        <f t="shared" si="19"/>
        <v>92</v>
      </c>
      <c r="W41" s="4">
        <v>13</v>
      </c>
      <c r="X41" s="21">
        <f t="shared" si="20"/>
        <v>26</v>
      </c>
      <c r="Y41" s="23">
        <v>42</v>
      </c>
      <c r="Z41" s="20">
        <f t="shared" si="21"/>
        <v>84</v>
      </c>
      <c r="AA41" s="4">
        <v>38</v>
      </c>
      <c r="AB41" s="21">
        <f t="shared" si="22"/>
        <v>38</v>
      </c>
      <c r="AC41" s="23">
        <v>2</v>
      </c>
      <c r="AD41" s="20">
        <f t="shared" si="23"/>
        <v>30</v>
      </c>
      <c r="AE41" s="4">
        <v>7</v>
      </c>
      <c r="AF41" s="21">
        <f t="shared" si="24"/>
        <v>70</v>
      </c>
      <c r="AG41" s="78">
        <f t="shared" si="25"/>
        <v>662</v>
      </c>
    </row>
    <row r="42" spans="2:33" s="2" customFormat="1" ht="24" customHeight="1" x14ac:dyDescent="0.25">
      <c r="B42" s="4">
        <v>38</v>
      </c>
      <c r="C42" s="90" t="s">
        <v>102</v>
      </c>
      <c r="D42" s="21" t="s">
        <v>63</v>
      </c>
      <c r="E42" s="22" t="s">
        <v>45</v>
      </c>
      <c r="F42" s="4">
        <v>6</v>
      </c>
      <c r="G42" s="19">
        <v>8</v>
      </c>
      <c r="H42" s="21">
        <f t="shared" si="13"/>
        <v>54</v>
      </c>
      <c r="I42" s="4">
        <v>38</v>
      </c>
      <c r="J42" s="19">
        <v>16</v>
      </c>
      <c r="K42" s="21">
        <f t="shared" si="14"/>
        <v>54</v>
      </c>
      <c r="L42" s="23">
        <v>44</v>
      </c>
      <c r="M42" s="20">
        <f t="shared" si="15"/>
        <v>88</v>
      </c>
      <c r="N42" s="4">
        <v>4</v>
      </c>
      <c r="O42" s="19">
        <v>6</v>
      </c>
      <c r="P42" s="21">
        <f t="shared" si="16"/>
        <v>40</v>
      </c>
      <c r="Q42" s="23">
        <v>4</v>
      </c>
      <c r="R42" s="20">
        <f t="shared" si="17"/>
        <v>40</v>
      </c>
      <c r="S42" s="4">
        <v>25</v>
      </c>
      <c r="T42" s="21">
        <f t="shared" si="18"/>
        <v>50</v>
      </c>
      <c r="U42" s="63">
        <v>44</v>
      </c>
      <c r="V42" s="64">
        <f t="shared" si="19"/>
        <v>88</v>
      </c>
      <c r="W42" s="4">
        <v>0</v>
      </c>
      <c r="X42" s="21">
        <f t="shared" si="20"/>
        <v>0</v>
      </c>
      <c r="Y42" s="23">
        <v>57</v>
      </c>
      <c r="Z42" s="20">
        <f t="shared" si="21"/>
        <v>114</v>
      </c>
      <c r="AA42" s="4">
        <v>39</v>
      </c>
      <c r="AB42" s="21">
        <f t="shared" si="22"/>
        <v>39</v>
      </c>
      <c r="AC42" s="23">
        <v>1</v>
      </c>
      <c r="AD42" s="20">
        <f t="shared" si="23"/>
        <v>15</v>
      </c>
      <c r="AE42" s="4">
        <v>4</v>
      </c>
      <c r="AF42" s="21">
        <f t="shared" si="24"/>
        <v>40</v>
      </c>
      <c r="AG42" s="78">
        <f t="shared" si="25"/>
        <v>622</v>
      </c>
    </row>
    <row r="43" spans="2:33" s="2" customFormat="1" ht="24" customHeight="1" x14ac:dyDescent="0.25">
      <c r="B43" s="4">
        <v>39</v>
      </c>
      <c r="C43" s="90" t="s">
        <v>113</v>
      </c>
      <c r="D43" s="21" t="s">
        <v>64</v>
      </c>
      <c r="E43" s="22" t="s">
        <v>46</v>
      </c>
      <c r="F43" s="4">
        <v>5</v>
      </c>
      <c r="G43" s="19">
        <v>7</v>
      </c>
      <c r="H43" s="21">
        <f t="shared" si="13"/>
        <v>45</v>
      </c>
      <c r="I43" s="4">
        <v>30</v>
      </c>
      <c r="J43" s="19">
        <v>37</v>
      </c>
      <c r="K43" s="21">
        <f t="shared" si="14"/>
        <v>67</v>
      </c>
      <c r="L43" s="23">
        <v>5</v>
      </c>
      <c r="M43" s="20">
        <f t="shared" si="15"/>
        <v>10</v>
      </c>
      <c r="N43" s="4">
        <v>8</v>
      </c>
      <c r="O43" s="19">
        <v>10</v>
      </c>
      <c r="P43" s="21">
        <f t="shared" si="16"/>
        <v>80</v>
      </c>
      <c r="Q43" s="23">
        <v>5</v>
      </c>
      <c r="R43" s="20">
        <f t="shared" si="17"/>
        <v>50</v>
      </c>
      <c r="S43" s="4">
        <v>48</v>
      </c>
      <c r="T43" s="21">
        <f t="shared" si="18"/>
        <v>96</v>
      </c>
      <c r="U43" s="63">
        <v>42</v>
      </c>
      <c r="V43" s="64">
        <f t="shared" si="19"/>
        <v>84</v>
      </c>
      <c r="W43" s="4">
        <v>0</v>
      </c>
      <c r="X43" s="21">
        <f t="shared" si="20"/>
        <v>0</v>
      </c>
      <c r="Y43" s="23">
        <v>73</v>
      </c>
      <c r="Z43" s="20">
        <f t="shared" si="21"/>
        <v>146</v>
      </c>
      <c r="AA43" s="4">
        <v>53</v>
      </c>
      <c r="AB43" s="21">
        <f t="shared" si="22"/>
        <v>53</v>
      </c>
      <c r="AC43" s="23">
        <v>2</v>
      </c>
      <c r="AD43" s="20">
        <f t="shared" si="23"/>
        <v>30</v>
      </c>
      <c r="AE43" s="4">
        <v>3</v>
      </c>
      <c r="AF43" s="21">
        <f t="shared" si="24"/>
        <v>30</v>
      </c>
      <c r="AG43" s="78">
        <f t="shared" si="25"/>
        <v>691</v>
      </c>
    </row>
    <row r="44" spans="2:33" s="2" customFormat="1" ht="24" customHeight="1" x14ac:dyDescent="0.25">
      <c r="B44" s="4">
        <v>40</v>
      </c>
      <c r="C44" s="90" t="s">
        <v>50</v>
      </c>
      <c r="D44" s="21" t="s">
        <v>64</v>
      </c>
      <c r="E44" s="22" t="s">
        <v>45</v>
      </c>
      <c r="F44" s="4">
        <v>7</v>
      </c>
      <c r="G44" s="19">
        <v>7</v>
      </c>
      <c r="H44" s="21">
        <f t="shared" si="13"/>
        <v>63</v>
      </c>
      <c r="I44" s="4">
        <v>47</v>
      </c>
      <c r="J44" s="19">
        <v>60</v>
      </c>
      <c r="K44" s="21">
        <f t="shared" si="14"/>
        <v>107</v>
      </c>
      <c r="L44" s="23">
        <v>15</v>
      </c>
      <c r="M44" s="20">
        <f t="shared" si="15"/>
        <v>30</v>
      </c>
      <c r="N44" s="4">
        <v>7</v>
      </c>
      <c r="O44" s="19">
        <v>9</v>
      </c>
      <c r="P44" s="21">
        <f t="shared" si="16"/>
        <v>70</v>
      </c>
      <c r="Q44" s="23">
        <v>2</v>
      </c>
      <c r="R44" s="20">
        <f t="shared" si="17"/>
        <v>20</v>
      </c>
      <c r="S44" s="4">
        <v>28</v>
      </c>
      <c r="T44" s="21">
        <f t="shared" si="18"/>
        <v>56</v>
      </c>
      <c r="U44" s="63">
        <v>42</v>
      </c>
      <c r="V44" s="64">
        <f t="shared" si="19"/>
        <v>84</v>
      </c>
      <c r="W44" s="4">
        <v>8</v>
      </c>
      <c r="X44" s="21">
        <f t="shared" si="20"/>
        <v>16</v>
      </c>
      <c r="Y44" s="23">
        <v>51</v>
      </c>
      <c r="Z44" s="20">
        <f t="shared" si="21"/>
        <v>102</v>
      </c>
      <c r="AA44" s="4">
        <v>49</v>
      </c>
      <c r="AB44" s="21">
        <f t="shared" si="22"/>
        <v>49</v>
      </c>
      <c r="AC44" s="23">
        <v>4</v>
      </c>
      <c r="AD44" s="20">
        <f t="shared" si="23"/>
        <v>60</v>
      </c>
      <c r="AE44" s="4">
        <v>3</v>
      </c>
      <c r="AF44" s="21">
        <f t="shared" si="24"/>
        <v>30</v>
      </c>
      <c r="AG44" s="78">
        <f t="shared" si="25"/>
        <v>687</v>
      </c>
    </row>
    <row r="45" spans="2:33" s="2" customFormat="1" ht="24" customHeight="1" x14ac:dyDescent="0.25">
      <c r="B45" s="4">
        <v>41</v>
      </c>
      <c r="C45" s="90" t="s">
        <v>86</v>
      </c>
      <c r="D45" s="21" t="s">
        <v>73</v>
      </c>
      <c r="E45" s="22" t="s">
        <v>46</v>
      </c>
      <c r="F45" s="4">
        <v>5</v>
      </c>
      <c r="G45" s="19">
        <v>8</v>
      </c>
      <c r="H45" s="21">
        <f t="shared" si="13"/>
        <v>45</v>
      </c>
      <c r="I45" s="4">
        <v>20</v>
      </c>
      <c r="J45" s="19">
        <v>23</v>
      </c>
      <c r="K45" s="21">
        <f t="shared" si="14"/>
        <v>43</v>
      </c>
      <c r="L45" s="23">
        <v>29</v>
      </c>
      <c r="M45" s="20">
        <f t="shared" si="15"/>
        <v>58</v>
      </c>
      <c r="N45" s="4">
        <v>5</v>
      </c>
      <c r="O45" s="19">
        <v>7</v>
      </c>
      <c r="P45" s="21">
        <f t="shared" si="16"/>
        <v>50</v>
      </c>
      <c r="Q45" s="23">
        <v>6</v>
      </c>
      <c r="R45" s="20">
        <f t="shared" si="17"/>
        <v>60</v>
      </c>
      <c r="S45" s="4">
        <v>49</v>
      </c>
      <c r="T45" s="21">
        <f t="shared" si="18"/>
        <v>98</v>
      </c>
      <c r="U45" s="63">
        <v>42</v>
      </c>
      <c r="V45" s="64">
        <f t="shared" si="19"/>
        <v>84</v>
      </c>
      <c r="W45" s="4">
        <v>3</v>
      </c>
      <c r="X45" s="21">
        <f t="shared" si="20"/>
        <v>6</v>
      </c>
      <c r="Y45" s="23">
        <v>47</v>
      </c>
      <c r="Z45" s="20">
        <f t="shared" si="21"/>
        <v>94</v>
      </c>
      <c r="AA45" s="4">
        <v>72</v>
      </c>
      <c r="AB45" s="21">
        <f t="shared" si="22"/>
        <v>72</v>
      </c>
      <c r="AC45" s="23">
        <v>0</v>
      </c>
      <c r="AD45" s="20">
        <f t="shared" si="23"/>
        <v>0</v>
      </c>
      <c r="AE45" s="4">
        <v>1</v>
      </c>
      <c r="AF45" s="21">
        <f t="shared" si="24"/>
        <v>10</v>
      </c>
      <c r="AG45" s="78">
        <f t="shared" si="25"/>
        <v>620</v>
      </c>
    </row>
    <row r="46" spans="2:33" s="2" customFormat="1" ht="24" customHeight="1" x14ac:dyDescent="0.25">
      <c r="B46" s="4">
        <v>42</v>
      </c>
      <c r="C46" s="90" t="s">
        <v>94</v>
      </c>
      <c r="D46" s="21" t="s">
        <v>63</v>
      </c>
      <c r="E46" s="22" t="s">
        <v>46</v>
      </c>
      <c r="F46" s="4">
        <v>4</v>
      </c>
      <c r="G46" s="19">
        <v>7</v>
      </c>
      <c r="H46" s="21">
        <f t="shared" si="13"/>
        <v>36</v>
      </c>
      <c r="I46" s="4">
        <v>27</v>
      </c>
      <c r="J46" s="19">
        <v>30</v>
      </c>
      <c r="K46" s="21">
        <f t="shared" si="14"/>
        <v>57</v>
      </c>
      <c r="L46" s="23">
        <v>40</v>
      </c>
      <c r="M46" s="20">
        <f t="shared" si="15"/>
        <v>80</v>
      </c>
      <c r="N46" s="4">
        <v>7</v>
      </c>
      <c r="O46" s="19">
        <v>9</v>
      </c>
      <c r="P46" s="21">
        <f t="shared" si="16"/>
        <v>70</v>
      </c>
      <c r="Q46" s="23">
        <v>11</v>
      </c>
      <c r="R46" s="20">
        <f t="shared" si="17"/>
        <v>110</v>
      </c>
      <c r="S46" s="4">
        <v>39</v>
      </c>
      <c r="T46" s="21">
        <f t="shared" si="18"/>
        <v>78</v>
      </c>
      <c r="U46" s="63">
        <v>41</v>
      </c>
      <c r="V46" s="64">
        <f t="shared" si="19"/>
        <v>82</v>
      </c>
      <c r="W46" s="4">
        <v>6</v>
      </c>
      <c r="X46" s="21">
        <f t="shared" si="20"/>
        <v>12</v>
      </c>
      <c r="Y46" s="23">
        <v>36</v>
      </c>
      <c r="Z46" s="20">
        <f t="shared" si="21"/>
        <v>72</v>
      </c>
      <c r="AA46" s="4">
        <v>64</v>
      </c>
      <c r="AB46" s="21">
        <f t="shared" si="22"/>
        <v>64</v>
      </c>
      <c r="AC46" s="23">
        <v>3</v>
      </c>
      <c r="AD46" s="20">
        <f t="shared" si="23"/>
        <v>45</v>
      </c>
      <c r="AE46" s="4">
        <v>7</v>
      </c>
      <c r="AF46" s="21">
        <f t="shared" si="24"/>
        <v>70</v>
      </c>
      <c r="AG46" s="78">
        <f t="shared" si="25"/>
        <v>776</v>
      </c>
    </row>
    <row r="47" spans="2:33" s="2" customFormat="1" ht="24" customHeight="1" x14ac:dyDescent="0.25">
      <c r="B47" s="4">
        <v>43</v>
      </c>
      <c r="C47" s="90" t="s">
        <v>87</v>
      </c>
      <c r="D47" s="21" t="s">
        <v>73</v>
      </c>
      <c r="E47" s="22" t="s">
        <v>46</v>
      </c>
      <c r="F47" s="4">
        <v>3</v>
      </c>
      <c r="G47" s="19">
        <v>5</v>
      </c>
      <c r="H47" s="21">
        <f t="shared" si="13"/>
        <v>27</v>
      </c>
      <c r="I47" s="4">
        <v>15</v>
      </c>
      <c r="J47" s="19">
        <v>21</v>
      </c>
      <c r="K47" s="21">
        <f t="shared" si="14"/>
        <v>36</v>
      </c>
      <c r="L47" s="23">
        <v>30</v>
      </c>
      <c r="M47" s="20">
        <f t="shared" si="15"/>
        <v>60</v>
      </c>
      <c r="N47" s="4">
        <v>4</v>
      </c>
      <c r="O47" s="19">
        <v>6</v>
      </c>
      <c r="P47" s="21">
        <f t="shared" si="16"/>
        <v>40</v>
      </c>
      <c r="Q47" s="23">
        <v>5</v>
      </c>
      <c r="R47" s="20">
        <f t="shared" si="17"/>
        <v>50</v>
      </c>
      <c r="S47" s="4">
        <v>38</v>
      </c>
      <c r="T47" s="21">
        <f t="shared" si="18"/>
        <v>76</v>
      </c>
      <c r="U47" s="63">
        <v>41</v>
      </c>
      <c r="V47" s="64">
        <f t="shared" si="19"/>
        <v>82</v>
      </c>
      <c r="W47" s="4">
        <v>0</v>
      </c>
      <c r="X47" s="21">
        <f t="shared" si="20"/>
        <v>0</v>
      </c>
      <c r="Y47" s="23">
        <v>64</v>
      </c>
      <c r="Z47" s="20">
        <f t="shared" si="21"/>
        <v>128</v>
      </c>
      <c r="AA47" s="4">
        <v>26</v>
      </c>
      <c r="AB47" s="21">
        <f t="shared" si="22"/>
        <v>26</v>
      </c>
      <c r="AC47" s="23">
        <v>0</v>
      </c>
      <c r="AD47" s="20">
        <f t="shared" si="23"/>
        <v>0</v>
      </c>
      <c r="AE47" s="4">
        <v>7</v>
      </c>
      <c r="AF47" s="21">
        <f t="shared" si="24"/>
        <v>70</v>
      </c>
      <c r="AG47" s="78">
        <f t="shared" si="25"/>
        <v>595</v>
      </c>
    </row>
    <row r="48" spans="2:33" s="2" customFormat="1" ht="24" customHeight="1" x14ac:dyDescent="0.25">
      <c r="B48" s="4">
        <v>44</v>
      </c>
      <c r="C48" s="90" t="s">
        <v>76</v>
      </c>
      <c r="D48" s="21" t="s">
        <v>64</v>
      </c>
      <c r="E48" s="22" t="s">
        <v>52</v>
      </c>
      <c r="F48" s="4">
        <v>6</v>
      </c>
      <c r="G48" s="19">
        <v>10</v>
      </c>
      <c r="H48" s="21">
        <f t="shared" si="13"/>
        <v>54</v>
      </c>
      <c r="I48" s="4">
        <v>45</v>
      </c>
      <c r="J48" s="19">
        <v>43</v>
      </c>
      <c r="K48" s="21">
        <f t="shared" si="14"/>
        <v>88</v>
      </c>
      <c r="L48" s="23">
        <v>45</v>
      </c>
      <c r="M48" s="20">
        <f t="shared" si="15"/>
        <v>90</v>
      </c>
      <c r="N48" s="4">
        <v>5</v>
      </c>
      <c r="O48" s="19">
        <v>7</v>
      </c>
      <c r="P48" s="21">
        <f t="shared" si="16"/>
        <v>50</v>
      </c>
      <c r="Q48" s="23">
        <v>8</v>
      </c>
      <c r="R48" s="20">
        <f t="shared" si="17"/>
        <v>80</v>
      </c>
      <c r="S48" s="4">
        <v>35</v>
      </c>
      <c r="T48" s="21">
        <f t="shared" si="18"/>
        <v>70</v>
      </c>
      <c r="U48" s="63">
        <v>40</v>
      </c>
      <c r="V48" s="64">
        <f t="shared" si="19"/>
        <v>80</v>
      </c>
      <c r="W48" s="4">
        <v>9</v>
      </c>
      <c r="X48" s="21">
        <f t="shared" si="20"/>
        <v>18</v>
      </c>
      <c r="Y48" s="23">
        <v>44</v>
      </c>
      <c r="Z48" s="20">
        <f t="shared" si="21"/>
        <v>88</v>
      </c>
      <c r="AA48" s="4">
        <v>76</v>
      </c>
      <c r="AB48" s="21">
        <f t="shared" si="22"/>
        <v>76</v>
      </c>
      <c r="AC48" s="23">
        <v>4</v>
      </c>
      <c r="AD48" s="20">
        <f t="shared" si="23"/>
        <v>60</v>
      </c>
      <c r="AE48" s="4">
        <v>4</v>
      </c>
      <c r="AF48" s="21">
        <f t="shared" si="24"/>
        <v>40</v>
      </c>
      <c r="AG48" s="78">
        <f t="shared" si="25"/>
        <v>794</v>
      </c>
    </row>
    <row r="49" spans="2:33" s="2" customFormat="1" ht="24" customHeight="1" x14ac:dyDescent="0.25">
      <c r="B49" s="4">
        <v>45</v>
      </c>
      <c r="C49" s="90" t="s">
        <v>105</v>
      </c>
      <c r="D49" s="21" t="s">
        <v>63</v>
      </c>
      <c r="E49" s="22" t="s">
        <v>52</v>
      </c>
      <c r="F49" s="4">
        <v>4</v>
      </c>
      <c r="G49" s="19">
        <v>9</v>
      </c>
      <c r="H49" s="21">
        <f t="shared" si="13"/>
        <v>36</v>
      </c>
      <c r="I49" s="4">
        <v>23</v>
      </c>
      <c r="J49" s="19">
        <v>17</v>
      </c>
      <c r="K49" s="21">
        <f t="shared" si="14"/>
        <v>40</v>
      </c>
      <c r="L49" s="23">
        <v>42</v>
      </c>
      <c r="M49" s="20">
        <f t="shared" si="15"/>
        <v>84</v>
      </c>
      <c r="N49" s="4">
        <v>3</v>
      </c>
      <c r="O49" s="19">
        <v>5</v>
      </c>
      <c r="P49" s="21">
        <f t="shared" si="16"/>
        <v>30</v>
      </c>
      <c r="Q49" s="23">
        <v>2</v>
      </c>
      <c r="R49" s="20">
        <f t="shared" si="17"/>
        <v>20</v>
      </c>
      <c r="S49" s="4">
        <v>48</v>
      </c>
      <c r="T49" s="21">
        <f t="shared" si="18"/>
        <v>96</v>
      </c>
      <c r="U49" s="63">
        <v>40</v>
      </c>
      <c r="V49" s="64">
        <f t="shared" si="19"/>
        <v>80</v>
      </c>
      <c r="W49" s="4">
        <v>0</v>
      </c>
      <c r="X49" s="21">
        <f t="shared" si="20"/>
        <v>0</v>
      </c>
      <c r="Y49" s="23">
        <v>31</v>
      </c>
      <c r="Z49" s="20">
        <f t="shared" si="21"/>
        <v>62</v>
      </c>
      <c r="AA49" s="4">
        <v>46</v>
      </c>
      <c r="AB49" s="21">
        <f t="shared" si="22"/>
        <v>46</v>
      </c>
      <c r="AC49" s="23">
        <v>0</v>
      </c>
      <c r="AD49" s="20">
        <f t="shared" si="23"/>
        <v>0</v>
      </c>
      <c r="AE49" s="4">
        <v>6</v>
      </c>
      <c r="AF49" s="21">
        <f t="shared" si="24"/>
        <v>60</v>
      </c>
      <c r="AG49" s="78">
        <f t="shared" si="25"/>
        <v>554</v>
      </c>
    </row>
    <row r="50" spans="2:33" s="2" customFormat="1" ht="24" customHeight="1" x14ac:dyDescent="0.25">
      <c r="B50" s="4">
        <v>46</v>
      </c>
      <c r="C50" s="90" t="s">
        <v>83</v>
      </c>
      <c r="D50" s="21" t="s">
        <v>84</v>
      </c>
      <c r="E50" s="22" t="s">
        <v>46</v>
      </c>
      <c r="F50" s="4">
        <v>6</v>
      </c>
      <c r="G50" s="19">
        <v>11</v>
      </c>
      <c r="H50" s="21">
        <f t="shared" si="13"/>
        <v>54</v>
      </c>
      <c r="I50" s="4">
        <v>56</v>
      </c>
      <c r="J50" s="19">
        <v>31</v>
      </c>
      <c r="K50" s="21">
        <f t="shared" si="14"/>
        <v>87</v>
      </c>
      <c r="L50" s="23">
        <v>39</v>
      </c>
      <c r="M50" s="20">
        <f t="shared" si="15"/>
        <v>78</v>
      </c>
      <c r="N50" s="4">
        <v>8</v>
      </c>
      <c r="O50" s="19">
        <v>10</v>
      </c>
      <c r="P50" s="21">
        <f t="shared" si="16"/>
        <v>80</v>
      </c>
      <c r="Q50" s="23">
        <v>10</v>
      </c>
      <c r="R50" s="20">
        <f t="shared" si="17"/>
        <v>100</v>
      </c>
      <c r="S50" s="4">
        <v>61</v>
      </c>
      <c r="T50" s="21">
        <f t="shared" si="18"/>
        <v>122</v>
      </c>
      <c r="U50" s="63">
        <v>39</v>
      </c>
      <c r="V50" s="64">
        <f t="shared" si="19"/>
        <v>78</v>
      </c>
      <c r="W50" s="4">
        <v>20</v>
      </c>
      <c r="X50" s="21">
        <f t="shared" si="20"/>
        <v>40</v>
      </c>
      <c r="Y50" s="23">
        <v>66</v>
      </c>
      <c r="Z50" s="20">
        <f t="shared" si="21"/>
        <v>132</v>
      </c>
      <c r="AA50" s="4">
        <v>88</v>
      </c>
      <c r="AB50" s="21">
        <f t="shared" si="22"/>
        <v>88</v>
      </c>
      <c r="AC50" s="23">
        <v>4</v>
      </c>
      <c r="AD50" s="20">
        <f t="shared" si="23"/>
        <v>60</v>
      </c>
      <c r="AE50" s="4">
        <v>8</v>
      </c>
      <c r="AF50" s="21">
        <f t="shared" si="24"/>
        <v>80</v>
      </c>
      <c r="AG50" s="78">
        <f t="shared" si="25"/>
        <v>999</v>
      </c>
    </row>
    <row r="51" spans="2:33" s="2" customFormat="1" ht="24" customHeight="1" x14ac:dyDescent="0.25">
      <c r="B51" s="4">
        <v>47</v>
      </c>
      <c r="C51" s="90" t="s">
        <v>96</v>
      </c>
      <c r="D51" s="21" t="s">
        <v>63</v>
      </c>
      <c r="E51" s="22" t="s">
        <v>45</v>
      </c>
      <c r="F51" s="4">
        <v>8</v>
      </c>
      <c r="G51" s="19">
        <v>13</v>
      </c>
      <c r="H51" s="21">
        <f t="shared" si="13"/>
        <v>72</v>
      </c>
      <c r="I51" s="4">
        <v>30</v>
      </c>
      <c r="J51" s="19">
        <v>16</v>
      </c>
      <c r="K51" s="21">
        <f t="shared" si="14"/>
        <v>46</v>
      </c>
      <c r="L51" s="23">
        <v>66</v>
      </c>
      <c r="M51" s="20">
        <f t="shared" si="15"/>
        <v>132</v>
      </c>
      <c r="N51" s="4">
        <v>4</v>
      </c>
      <c r="O51" s="19">
        <v>6</v>
      </c>
      <c r="P51" s="21">
        <f t="shared" si="16"/>
        <v>40</v>
      </c>
      <c r="Q51" s="23">
        <v>11</v>
      </c>
      <c r="R51" s="20">
        <f t="shared" si="17"/>
        <v>110</v>
      </c>
      <c r="S51" s="4">
        <v>62</v>
      </c>
      <c r="T51" s="21">
        <f t="shared" si="18"/>
        <v>124</v>
      </c>
      <c r="U51" s="63">
        <v>39</v>
      </c>
      <c r="V51" s="64">
        <f t="shared" si="19"/>
        <v>78</v>
      </c>
      <c r="W51" s="4">
        <v>4</v>
      </c>
      <c r="X51" s="21">
        <f t="shared" si="20"/>
        <v>8</v>
      </c>
      <c r="Y51" s="23">
        <v>77</v>
      </c>
      <c r="Z51" s="20">
        <f t="shared" si="21"/>
        <v>154</v>
      </c>
      <c r="AA51" s="4">
        <v>49</v>
      </c>
      <c r="AB51" s="21">
        <f t="shared" si="22"/>
        <v>49</v>
      </c>
      <c r="AC51" s="23">
        <v>7</v>
      </c>
      <c r="AD51" s="20">
        <f t="shared" si="23"/>
        <v>105</v>
      </c>
      <c r="AE51" s="4">
        <v>5</v>
      </c>
      <c r="AF51" s="21">
        <f t="shared" si="24"/>
        <v>50</v>
      </c>
      <c r="AG51" s="78">
        <f t="shared" si="25"/>
        <v>968</v>
      </c>
    </row>
    <row r="52" spans="2:33" s="2" customFormat="1" ht="24" customHeight="1" x14ac:dyDescent="0.25">
      <c r="B52" s="4">
        <v>48</v>
      </c>
      <c r="C52" s="91" t="s">
        <v>77</v>
      </c>
      <c r="D52" s="41" t="s">
        <v>63</v>
      </c>
      <c r="E52" s="39" t="s">
        <v>52</v>
      </c>
      <c r="F52" s="37">
        <v>0</v>
      </c>
      <c r="G52" s="40">
        <v>9</v>
      </c>
      <c r="H52" s="41">
        <f t="shared" si="13"/>
        <v>0</v>
      </c>
      <c r="I52" s="37">
        <v>16</v>
      </c>
      <c r="J52" s="40">
        <v>7</v>
      </c>
      <c r="K52" s="41">
        <f t="shared" si="14"/>
        <v>23</v>
      </c>
      <c r="L52" s="42">
        <v>47</v>
      </c>
      <c r="M52" s="20">
        <f t="shared" si="15"/>
        <v>94</v>
      </c>
      <c r="N52" s="37">
        <v>2</v>
      </c>
      <c r="O52" s="40">
        <v>4</v>
      </c>
      <c r="P52" s="41">
        <f t="shared" si="16"/>
        <v>20</v>
      </c>
      <c r="Q52" s="42">
        <v>1</v>
      </c>
      <c r="R52" s="38">
        <f t="shared" si="17"/>
        <v>10</v>
      </c>
      <c r="S52" s="37">
        <v>49</v>
      </c>
      <c r="T52" s="41">
        <f t="shared" si="18"/>
        <v>98</v>
      </c>
      <c r="U52" s="63">
        <v>38</v>
      </c>
      <c r="V52" s="64">
        <f t="shared" si="19"/>
        <v>76</v>
      </c>
      <c r="W52" s="37">
        <v>0</v>
      </c>
      <c r="X52" s="41">
        <f t="shared" si="20"/>
        <v>0</v>
      </c>
      <c r="Y52" s="42">
        <v>51</v>
      </c>
      <c r="Z52" s="38">
        <f t="shared" si="21"/>
        <v>102</v>
      </c>
      <c r="AA52" s="37">
        <v>68</v>
      </c>
      <c r="AB52" s="21">
        <f t="shared" si="22"/>
        <v>68</v>
      </c>
      <c r="AC52" s="42">
        <v>3</v>
      </c>
      <c r="AD52" s="38">
        <f t="shared" si="23"/>
        <v>45</v>
      </c>
      <c r="AE52" s="37">
        <v>4</v>
      </c>
      <c r="AF52" s="41">
        <f t="shared" si="24"/>
        <v>40</v>
      </c>
      <c r="AG52" s="78">
        <f t="shared" si="25"/>
        <v>576</v>
      </c>
    </row>
    <row r="53" spans="2:33" s="2" customFormat="1" ht="24" customHeight="1" x14ac:dyDescent="0.25">
      <c r="B53" s="4">
        <v>49</v>
      </c>
      <c r="C53" s="90" t="s">
        <v>85</v>
      </c>
      <c r="D53" s="21" t="s">
        <v>73</v>
      </c>
      <c r="E53" s="22" t="s">
        <v>46</v>
      </c>
      <c r="F53" s="4">
        <v>5</v>
      </c>
      <c r="G53" s="19">
        <v>8</v>
      </c>
      <c r="H53" s="21">
        <f t="shared" si="13"/>
        <v>45</v>
      </c>
      <c r="I53" s="4">
        <v>50</v>
      </c>
      <c r="J53" s="19">
        <v>36</v>
      </c>
      <c r="K53" s="21">
        <f t="shared" si="14"/>
        <v>86</v>
      </c>
      <c r="L53" s="23">
        <v>39</v>
      </c>
      <c r="M53" s="20">
        <f t="shared" si="15"/>
        <v>78</v>
      </c>
      <c r="N53" s="4">
        <v>9</v>
      </c>
      <c r="O53" s="19">
        <v>11</v>
      </c>
      <c r="P53" s="21">
        <f t="shared" si="16"/>
        <v>90</v>
      </c>
      <c r="Q53" s="23">
        <v>8</v>
      </c>
      <c r="R53" s="20">
        <f t="shared" si="17"/>
        <v>80</v>
      </c>
      <c r="S53" s="4">
        <v>64</v>
      </c>
      <c r="T53" s="21">
        <f t="shared" si="18"/>
        <v>128</v>
      </c>
      <c r="U53" s="63">
        <v>37</v>
      </c>
      <c r="V53" s="64">
        <f t="shared" si="19"/>
        <v>74</v>
      </c>
      <c r="W53" s="4">
        <v>34</v>
      </c>
      <c r="X53" s="21">
        <f t="shared" si="20"/>
        <v>68</v>
      </c>
      <c r="Y53" s="23">
        <v>57</v>
      </c>
      <c r="Z53" s="20">
        <f t="shared" si="21"/>
        <v>114</v>
      </c>
      <c r="AA53" s="4">
        <v>70</v>
      </c>
      <c r="AB53" s="21">
        <f t="shared" si="22"/>
        <v>70</v>
      </c>
      <c r="AC53" s="23">
        <v>2</v>
      </c>
      <c r="AD53" s="20">
        <f t="shared" si="23"/>
        <v>30</v>
      </c>
      <c r="AE53" s="4">
        <v>10</v>
      </c>
      <c r="AF53" s="21">
        <f t="shared" si="24"/>
        <v>100</v>
      </c>
      <c r="AG53" s="78">
        <f t="shared" si="25"/>
        <v>963</v>
      </c>
    </row>
    <row r="54" spans="2:33" s="2" customFormat="1" ht="24" customHeight="1" x14ac:dyDescent="0.25">
      <c r="B54" s="4">
        <v>50</v>
      </c>
      <c r="C54" s="90" t="s">
        <v>65</v>
      </c>
      <c r="D54" s="21" t="s">
        <v>63</v>
      </c>
      <c r="E54" s="22" t="s">
        <v>51</v>
      </c>
      <c r="F54" s="4">
        <v>9</v>
      </c>
      <c r="G54" s="19">
        <v>12</v>
      </c>
      <c r="H54" s="21">
        <f t="shared" si="13"/>
        <v>81</v>
      </c>
      <c r="I54" s="4">
        <v>26</v>
      </c>
      <c r="J54" s="19">
        <v>19</v>
      </c>
      <c r="K54" s="21">
        <f t="shared" si="14"/>
        <v>45</v>
      </c>
      <c r="L54" s="23">
        <v>51</v>
      </c>
      <c r="M54" s="20">
        <f t="shared" si="15"/>
        <v>102</v>
      </c>
      <c r="N54" s="4">
        <v>4</v>
      </c>
      <c r="O54" s="19">
        <v>6</v>
      </c>
      <c r="P54" s="21">
        <f t="shared" si="16"/>
        <v>40</v>
      </c>
      <c r="Q54" s="23">
        <v>4</v>
      </c>
      <c r="R54" s="20">
        <f t="shared" si="17"/>
        <v>40</v>
      </c>
      <c r="S54" s="4">
        <v>43</v>
      </c>
      <c r="T54" s="21">
        <f t="shared" si="18"/>
        <v>86</v>
      </c>
      <c r="U54" s="63">
        <v>37</v>
      </c>
      <c r="V54" s="64">
        <f t="shared" si="19"/>
        <v>74</v>
      </c>
      <c r="W54" s="4">
        <v>3</v>
      </c>
      <c r="X54" s="21">
        <f t="shared" si="20"/>
        <v>6</v>
      </c>
      <c r="Y54" s="23">
        <v>47</v>
      </c>
      <c r="Z54" s="20">
        <f t="shared" si="21"/>
        <v>94</v>
      </c>
      <c r="AA54" s="4">
        <v>0</v>
      </c>
      <c r="AB54" s="21">
        <f t="shared" si="22"/>
        <v>0</v>
      </c>
      <c r="AC54" s="23">
        <v>1</v>
      </c>
      <c r="AD54" s="20">
        <f t="shared" si="23"/>
        <v>15</v>
      </c>
      <c r="AE54" s="4">
        <v>6</v>
      </c>
      <c r="AF54" s="21">
        <f t="shared" si="24"/>
        <v>60</v>
      </c>
      <c r="AG54" s="78">
        <f t="shared" si="25"/>
        <v>643</v>
      </c>
    </row>
    <row r="55" spans="2:33" s="2" customFormat="1" ht="24" customHeight="1" x14ac:dyDescent="0.25">
      <c r="B55" s="4">
        <v>51</v>
      </c>
      <c r="C55" s="90" t="s">
        <v>79</v>
      </c>
      <c r="D55" s="21" t="s">
        <v>63</v>
      </c>
      <c r="E55" s="22" t="s">
        <v>52</v>
      </c>
      <c r="F55" s="4">
        <v>2</v>
      </c>
      <c r="G55" s="19">
        <v>7</v>
      </c>
      <c r="H55" s="21">
        <f t="shared" si="13"/>
        <v>18</v>
      </c>
      <c r="I55" s="4">
        <v>15</v>
      </c>
      <c r="J55" s="19">
        <v>17</v>
      </c>
      <c r="K55" s="21">
        <f t="shared" si="14"/>
        <v>32</v>
      </c>
      <c r="L55" s="23">
        <v>21</v>
      </c>
      <c r="M55" s="20">
        <f t="shared" si="15"/>
        <v>42</v>
      </c>
      <c r="N55" s="4">
        <v>3</v>
      </c>
      <c r="O55" s="19">
        <v>5</v>
      </c>
      <c r="P55" s="21">
        <f t="shared" si="16"/>
        <v>30</v>
      </c>
      <c r="Q55" s="23">
        <v>5</v>
      </c>
      <c r="R55" s="20">
        <f t="shared" si="17"/>
        <v>50</v>
      </c>
      <c r="S55" s="4">
        <v>20</v>
      </c>
      <c r="T55" s="21">
        <f t="shared" si="18"/>
        <v>40</v>
      </c>
      <c r="U55" s="63">
        <v>36</v>
      </c>
      <c r="V55" s="64">
        <f t="shared" si="19"/>
        <v>72</v>
      </c>
      <c r="W55" s="4">
        <v>0</v>
      </c>
      <c r="X55" s="21">
        <f t="shared" si="20"/>
        <v>0</v>
      </c>
      <c r="Y55" s="23">
        <v>39</v>
      </c>
      <c r="Z55" s="20">
        <f t="shared" si="21"/>
        <v>78</v>
      </c>
      <c r="AA55" s="4">
        <v>36</v>
      </c>
      <c r="AB55" s="21">
        <f t="shared" si="22"/>
        <v>36</v>
      </c>
      <c r="AC55" s="23">
        <v>0</v>
      </c>
      <c r="AD55" s="20">
        <f t="shared" si="23"/>
        <v>0</v>
      </c>
      <c r="AE55" s="4">
        <v>4</v>
      </c>
      <c r="AF55" s="21">
        <f t="shared" si="24"/>
        <v>40</v>
      </c>
      <c r="AG55" s="78">
        <f t="shared" si="25"/>
        <v>438</v>
      </c>
    </row>
    <row r="56" spans="2:33" s="2" customFormat="1" ht="24" customHeight="1" x14ac:dyDescent="0.25">
      <c r="B56" s="4">
        <v>52</v>
      </c>
      <c r="C56" s="90" t="s">
        <v>66</v>
      </c>
      <c r="D56" s="21" t="s">
        <v>64</v>
      </c>
      <c r="E56" s="22" t="s">
        <v>51</v>
      </c>
      <c r="F56" s="4">
        <v>2</v>
      </c>
      <c r="G56" s="19">
        <v>5</v>
      </c>
      <c r="H56" s="21">
        <f t="shared" si="13"/>
        <v>18</v>
      </c>
      <c r="I56" s="4">
        <v>31</v>
      </c>
      <c r="J56" s="19">
        <v>8</v>
      </c>
      <c r="K56" s="21">
        <f t="shared" si="14"/>
        <v>39</v>
      </c>
      <c r="L56" s="23">
        <v>26</v>
      </c>
      <c r="M56" s="20">
        <f t="shared" si="15"/>
        <v>52</v>
      </c>
      <c r="N56" s="4">
        <v>8</v>
      </c>
      <c r="O56" s="19">
        <v>10</v>
      </c>
      <c r="P56" s="21">
        <f t="shared" si="16"/>
        <v>80</v>
      </c>
      <c r="Q56" s="23">
        <v>2</v>
      </c>
      <c r="R56" s="20">
        <f t="shared" si="17"/>
        <v>20</v>
      </c>
      <c r="S56" s="4">
        <v>38</v>
      </c>
      <c r="T56" s="21">
        <f t="shared" si="18"/>
        <v>76</v>
      </c>
      <c r="U56" s="63">
        <v>35</v>
      </c>
      <c r="V56" s="64">
        <f t="shared" si="19"/>
        <v>70</v>
      </c>
      <c r="W56" s="4">
        <v>12</v>
      </c>
      <c r="X56" s="21">
        <f t="shared" si="20"/>
        <v>24</v>
      </c>
      <c r="Y56" s="23">
        <v>40</v>
      </c>
      <c r="Z56" s="20">
        <f t="shared" si="21"/>
        <v>80</v>
      </c>
      <c r="AA56" s="4">
        <v>0</v>
      </c>
      <c r="AB56" s="21">
        <f t="shared" si="22"/>
        <v>0</v>
      </c>
      <c r="AC56" s="23">
        <v>2</v>
      </c>
      <c r="AD56" s="20">
        <f t="shared" si="23"/>
        <v>30</v>
      </c>
      <c r="AE56" s="4">
        <v>5</v>
      </c>
      <c r="AF56" s="21">
        <f t="shared" si="24"/>
        <v>50</v>
      </c>
      <c r="AG56" s="78">
        <f t="shared" si="25"/>
        <v>539</v>
      </c>
    </row>
    <row r="57" spans="2:33" s="2" customFormat="1" ht="24" customHeight="1" x14ac:dyDescent="0.25">
      <c r="B57" s="4">
        <v>53</v>
      </c>
      <c r="C57" s="90" t="s">
        <v>68</v>
      </c>
      <c r="D57" s="21" t="s">
        <v>64</v>
      </c>
      <c r="E57" s="22" t="s">
        <v>51</v>
      </c>
      <c r="F57" s="4">
        <v>0</v>
      </c>
      <c r="G57" s="19">
        <v>5</v>
      </c>
      <c r="H57" s="21">
        <f t="shared" si="13"/>
        <v>0</v>
      </c>
      <c r="I57" s="4">
        <v>3</v>
      </c>
      <c r="J57" s="19">
        <v>0</v>
      </c>
      <c r="K57" s="21">
        <f t="shared" si="14"/>
        <v>3</v>
      </c>
      <c r="L57" s="23">
        <v>35</v>
      </c>
      <c r="M57" s="20">
        <f t="shared" si="15"/>
        <v>70</v>
      </c>
      <c r="N57" s="4">
        <v>3</v>
      </c>
      <c r="O57" s="19">
        <v>5</v>
      </c>
      <c r="P57" s="21">
        <f t="shared" si="16"/>
        <v>30</v>
      </c>
      <c r="Q57" s="23">
        <v>0</v>
      </c>
      <c r="R57" s="20">
        <f t="shared" si="17"/>
        <v>0</v>
      </c>
      <c r="S57" s="4">
        <v>43</v>
      </c>
      <c r="T57" s="21">
        <f t="shared" si="18"/>
        <v>86</v>
      </c>
      <c r="U57" s="63">
        <v>34</v>
      </c>
      <c r="V57" s="64">
        <f t="shared" si="19"/>
        <v>68</v>
      </c>
      <c r="W57" s="4">
        <v>19</v>
      </c>
      <c r="X57" s="21">
        <f t="shared" si="20"/>
        <v>38</v>
      </c>
      <c r="Y57" s="23">
        <v>39</v>
      </c>
      <c r="Z57" s="20">
        <f t="shared" si="21"/>
        <v>78</v>
      </c>
      <c r="AA57" s="4">
        <v>0</v>
      </c>
      <c r="AB57" s="21">
        <f t="shared" si="22"/>
        <v>0</v>
      </c>
      <c r="AC57" s="23">
        <v>2</v>
      </c>
      <c r="AD57" s="20">
        <f t="shared" si="23"/>
        <v>30</v>
      </c>
      <c r="AE57" s="4">
        <v>1</v>
      </c>
      <c r="AF57" s="21">
        <f t="shared" si="24"/>
        <v>10</v>
      </c>
      <c r="AG57" s="78">
        <f t="shared" si="25"/>
        <v>413</v>
      </c>
    </row>
    <row r="58" spans="2:33" s="2" customFormat="1" ht="24" customHeight="1" x14ac:dyDescent="0.25">
      <c r="B58" s="4">
        <v>54</v>
      </c>
      <c r="C58" s="90" t="s">
        <v>80</v>
      </c>
      <c r="D58" s="21" t="s">
        <v>63</v>
      </c>
      <c r="E58" s="22" t="s">
        <v>52</v>
      </c>
      <c r="F58" s="4">
        <v>2</v>
      </c>
      <c r="G58" s="19">
        <v>6</v>
      </c>
      <c r="H58" s="21">
        <f t="shared" si="13"/>
        <v>18</v>
      </c>
      <c r="I58" s="4">
        <v>26</v>
      </c>
      <c r="J58" s="19">
        <v>2</v>
      </c>
      <c r="K58" s="21">
        <f t="shared" si="14"/>
        <v>28</v>
      </c>
      <c r="L58" s="23">
        <v>13</v>
      </c>
      <c r="M58" s="20">
        <f t="shared" si="15"/>
        <v>26</v>
      </c>
      <c r="N58" s="4">
        <v>2</v>
      </c>
      <c r="O58" s="19">
        <v>4</v>
      </c>
      <c r="P58" s="21">
        <f t="shared" si="16"/>
        <v>20</v>
      </c>
      <c r="Q58" s="23">
        <v>4</v>
      </c>
      <c r="R58" s="20">
        <f t="shared" si="17"/>
        <v>40</v>
      </c>
      <c r="S58" s="4">
        <v>20</v>
      </c>
      <c r="T58" s="21">
        <f t="shared" si="18"/>
        <v>40</v>
      </c>
      <c r="U58" s="63">
        <v>31</v>
      </c>
      <c r="V58" s="64">
        <f t="shared" si="19"/>
        <v>62</v>
      </c>
      <c r="W58" s="4">
        <v>4</v>
      </c>
      <c r="X58" s="21">
        <f t="shared" si="20"/>
        <v>8</v>
      </c>
      <c r="Y58" s="23">
        <v>35</v>
      </c>
      <c r="Z58" s="20">
        <f t="shared" si="21"/>
        <v>70</v>
      </c>
      <c r="AA58" s="4">
        <v>39</v>
      </c>
      <c r="AB58" s="21">
        <f t="shared" si="22"/>
        <v>39</v>
      </c>
      <c r="AC58" s="23">
        <v>2</v>
      </c>
      <c r="AD58" s="20">
        <f t="shared" si="23"/>
        <v>30</v>
      </c>
      <c r="AE58" s="4">
        <v>0</v>
      </c>
      <c r="AF58" s="21">
        <f t="shared" si="24"/>
        <v>0</v>
      </c>
      <c r="AG58" s="78">
        <f t="shared" si="25"/>
        <v>381</v>
      </c>
    </row>
    <row r="59" spans="2:33" s="2" customFormat="1" ht="24" customHeight="1" x14ac:dyDescent="0.25">
      <c r="B59" s="4">
        <v>55</v>
      </c>
      <c r="C59" s="90" t="s">
        <v>58</v>
      </c>
      <c r="D59" s="21" t="s">
        <v>73</v>
      </c>
      <c r="E59" s="22" t="s">
        <v>51</v>
      </c>
      <c r="F59" s="4">
        <v>0</v>
      </c>
      <c r="G59" s="19">
        <v>5</v>
      </c>
      <c r="H59" s="21">
        <f t="shared" si="13"/>
        <v>0</v>
      </c>
      <c r="I59" s="4">
        <v>16</v>
      </c>
      <c r="J59" s="19">
        <v>0</v>
      </c>
      <c r="K59" s="21">
        <f t="shared" si="14"/>
        <v>16</v>
      </c>
      <c r="L59" s="23">
        <v>21</v>
      </c>
      <c r="M59" s="20">
        <f t="shared" si="15"/>
        <v>42</v>
      </c>
      <c r="N59" s="4">
        <v>3</v>
      </c>
      <c r="O59" s="19">
        <v>5</v>
      </c>
      <c r="P59" s="21">
        <f t="shared" si="16"/>
        <v>30</v>
      </c>
      <c r="Q59" s="23">
        <v>2</v>
      </c>
      <c r="R59" s="20">
        <f t="shared" si="17"/>
        <v>20</v>
      </c>
      <c r="S59" s="4">
        <v>28</v>
      </c>
      <c r="T59" s="21">
        <f t="shared" si="18"/>
        <v>56</v>
      </c>
      <c r="U59" s="63">
        <v>31</v>
      </c>
      <c r="V59" s="64">
        <f t="shared" si="19"/>
        <v>62</v>
      </c>
      <c r="W59" s="4">
        <v>10</v>
      </c>
      <c r="X59" s="21">
        <f t="shared" si="20"/>
        <v>20</v>
      </c>
      <c r="Y59" s="23">
        <v>40</v>
      </c>
      <c r="Z59" s="20">
        <f t="shared" si="21"/>
        <v>80</v>
      </c>
      <c r="AA59" s="4">
        <v>0</v>
      </c>
      <c r="AB59" s="21">
        <f t="shared" si="22"/>
        <v>0</v>
      </c>
      <c r="AC59" s="23">
        <v>0</v>
      </c>
      <c r="AD59" s="20">
        <f t="shared" si="23"/>
        <v>0</v>
      </c>
      <c r="AE59" s="4">
        <v>2</v>
      </c>
      <c r="AF59" s="21">
        <f t="shared" si="24"/>
        <v>20</v>
      </c>
      <c r="AG59" s="78">
        <f t="shared" si="25"/>
        <v>346</v>
      </c>
    </row>
    <row r="60" spans="2:33" s="2" customFormat="1" ht="24" customHeight="1" x14ac:dyDescent="0.25">
      <c r="B60" s="4">
        <v>56</v>
      </c>
      <c r="C60" s="90" t="s">
        <v>36</v>
      </c>
      <c r="D60" s="21" t="s">
        <v>64</v>
      </c>
      <c r="E60" s="22" t="s">
        <v>46</v>
      </c>
      <c r="F60" s="4">
        <v>1</v>
      </c>
      <c r="G60" s="19">
        <v>8</v>
      </c>
      <c r="H60" s="21">
        <f t="shared" si="13"/>
        <v>9</v>
      </c>
      <c r="I60" s="4">
        <v>51</v>
      </c>
      <c r="J60" s="19">
        <v>36</v>
      </c>
      <c r="K60" s="21">
        <f t="shared" si="14"/>
        <v>87</v>
      </c>
      <c r="L60" s="23">
        <v>8</v>
      </c>
      <c r="M60" s="20">
        <f t="shared" si="15"/>
        <v>16</v>
      </c>
      <c r="N60" s="4">
        <v>7</v>
      </c>
      <c r="O60" s="19">
        <v>9</v>
      </c>
      <c r="P60" s="21">
        <f t="shared" si="16"/>
        <v>70</v>
      </c>
      <c r="Q60" s="23">
        <v>8</v>
      </c>
      <c r="R60" s="20">
        <f t="shared" si="17"/>
        <v>80</v>
      </c>
      <c r="S60" s="4">
        <v>0</v>
      </c>
      <c r="T60" s="21">
        <f t="shared" si="18"/>
        <v>0</v>
      </c>
      <c r="U60" s="63">
        <v>30</v>
      </c>
      <c r="V60" s="64">
        <f t="shared" si="19"/>
        <v>60</v>
      </c>
      <c r="W60" s="4">
        <v>21</v>
      </c>
      <c r="X60" s="21">
        <f t="shared" si="20"/>
        <v>42</v>
      </c>
      <c r="Y60" s="23">
        <v>46</v>
      </c>
      <c r="Z60" s="20">
        <f t="shared" si="21"/>
        <v>92</v>
      </c>
      <c r="AA60" s="4">
        <v>78</v>
      </c>
      <c r="AB60" s="21">
        <f t="shared" si="22"/>
        <v>78</v>
      </c>
      <c r="AC60" s="23">
        <v>2</v>
      </c>
      <c r="AD60" s="20">
        <f t="shared" si="23"/>
        <v>30</v>
      </c>
      <c r="AE60" s="4">
        <v>4</v>
      </c>
      <c r="AF60" s="21">
        <f t="shared" si="24"/>
        <v>40</v>
      </c>
      <c r="AG60" s="78">
        <f t="shared" si="25"/>
        <v>604</v>
      </c>
    </row>
    <row r="61" spans="2:33" s="2" customFormat="1" ht="24" customHeight="1" x14ac:dyDescent="0.25">
      <c r="B61" s="4">
        <v>57</v>
      </c>
      <c r="C61" s="90" t="s">
        <v>98</v>
      </c>
      <c r="D61" s="21" t="s">
        <v>73</v>
      </c>
      <c r="E61" s="22" t="s">
        <v>45</v>
      </c>
      <c r="F61" s="4">
        <v>5</v>
      </c>
      <c r="G61" s="19">
        <v>11</v>
      </c>
      <c r="H61" s="21">
        <f t="shared" si="13"/>
        <v>45</v>
      </c>
      <c r="I61" s="4">
        <v>17</v>
      </c>
      <c r="J61" s="19">
        <v>24</v>
      </c>
      <c r="K61" s="21">
        <f t="shared" si="14"/>
        <v>41</v>
      </c>
      <c r="L61" s="23">
        <v>73</v>
      </c>
      <c r="M61" s="20">
        <f t="shared" si="15"/>
        <v>146</v>
      </c>
      <c r="N61" s="4">
        <v>4</v>
      </c>
      <c r="O61" s="19">
        <v>6</v>
      </c>
      <c r="P61" s="21">
        <f t="shared" si="16"/>
        <v>40</v>
      </c>
      <c r="Q61" s="23">
        <v>7</v>
      </c>
      <c r="R61" s="20">
        <f t="shared" si="17"/>
        <v>70</v>
      </c>
      <c r="S61" s="4">
        <v>61</v>
      </c>
      <c r="T61" s="21">
        <f t="shared" si="18"/>
        <v>122</v>
      </c>
      <c r="U61" s="63">
        <v>29</v>
      </c>
      <c r="V61" s="64">
        <f t="shared" si="19"/>
        <v>58</v>
      </c>
      <c r="W61" s="4">
        <v>5</v>
      </c>
      <c r="X61" s="21">
        <f t="shared" si="20"/>
        <v>10</v>
      </c>
      <c r="Y61" s="23">
        <v>57</v>
      </c>
      <c r="Z61" s="20">
        <f t="shared" si="21"/>
        <v>114</v>
      </c>
      <c r="AA61" s="4">
        <v>82</v>
      </c>
      <c r="AB61" s="21">
        <f t="shared" si="22"/>
        <v>82</v>
      </c>
      <c r="AC61" s="23">
        <v>3</v>
      </c>
      <c r="AD61" s="20">
        <f t="shared" si="23"/>
        <v>45</v>
      </c>
      <c r="AE61" s="4">
        <v>8</v>
      </c>
      <c r="AF61" s="21">
        <f t="shared" si="24"/>
        <v>80</v>
      </c>
      <c r="AG61" s="78">
        <f t="shared" si="25"/>
        <v>853</v>
      </c>
    </row>
    <row r="62" spans="2:33" s="2" customFormat="1" ht="24" customHeight="1" x14ac:dyDescent="0.25">
      <c r="B62" s="4">
        <v>58</v>
      </c>
      <c r="C62" s="90" t="s">
        <v>54</v>
      </c>
      <c r="D62" s="21" t="s">
        <v>64</v>
      </c>
      <c r="E62" s="22" t="s">
        <v>51</v>
      </c>
      <c r="F62" s="4">
        <v>2</v>
      </c>
      <c r="G62" s="19">
        <v>7</v>
      </c>
      <c r="H62" s="21">
        <f t="shared" si="13"/>
        <v>18</v>
      </c>
      <c r="I62" s="4">
        <v>20</v>
      </c>
      <c r="J62" s="19">
        <v>14</v>
      </c>
      <c r="K62" s="21">
        <f t="shared" si="14"/>
        <v>34</v>
      </c>
      <c r="L62" s="23">
        <v>70</v>
      </c>
      <c r="M62" s="20">
        <f t="shared" si="15"/>
        <v>140</v>
      </c>
      <c r="N62" s="4">
        <v>3</v>
      </c>
      <c r="O62" s="19">
        <v>5</v>
      </c>
      <c r="P62" s="21">
        <f t="shared" si="16"/>
        <v>30</v>
      </c>
      <c r="Q62" s="23">
        <v>6</v>
      </c>
      <c r="R62" s="20">
        <f t="shared" si="17"/>
        <v>60</v>
      </c>
      <c r="S62" s="4">
        <v>28</v>
      </c>
      <c r="T62" s="21">
        <f t="shared" si="18"/>
        <v>56</v>
      </c>
      <c r="U62" s="63">
        <v>29</v>
      </c>
      <c r="V62" s="64">
        <f t="shared" si="19"/>
        <v>58</v>
      </c>
      <c r="W62" s="4">
        <v>26</v>
      </c>
      <c r="X62" s="21">
        <f t="shared" si="20"/>
        <v>52</v>
      </c>
      <c r="Y62" s="23">
        <v>59</v>
      </c>
      <c r="Z62" s="20">
        <f t="shared" si="21"/>
        <v>118</v>
      </c>
      <c r="AA62" s="4">
        <v>0</v>
      </c>
      <c r="AB62" s="21">
        <f t="shared" si="22"/>
        <v>0</v>
      </c>
      <c r="AC62" s="23">
        <v>2</v>
      </c>
      <c r="AD62" s="20">
        <f t="shared" si="23"/>
        <v>30</v>
      </c>
      <c r="AE62" s="4">
        <v>4</v>
      </c>
      <c r="AF62" s="21">
        <f t="shared" si="24"/>
        <v>40</v>
      </c>
      <c r="AG62" s="78">
        <f t="shared" si="25"/>
        <v>636</v>
      </c>
    </row>
    <row r="63" spans="2:33" s="2" customFormat="1" ht="24" customHeight="1" x14ac:dyDescent="0.25">
      <c r="B63" s="4">
        <v>59</v>
      </c>
      <c r="C63" s="90" t="s">
        <v>53</v>
      </c>
      <c r="D63" s="21" t="s">
        <v>64</v>
      </c>
      <c r="E63" s="22" t="s">
        <v>51</v>
      </c>
      <c r="F63" s="4">
        <v>1</v>
      </c>
      <c r="G63" s="19">
        <v>5</v>
      </c>
      <c r="H63" s="21">
        <f t="shared" si="13"/>
        <v>9</v>
      </c>
      <c r="I63" s="4">
        <v>17</v>
      </c>
      <c r="J63" s="19">
        <v>12</v>
      </c>
      <c r="K63" s="21">
        <f t="shared" si="14"/>
        <v>29</v>
      </c>
      <c r="L63" s="23">
        <v>18</v>
      </c>
      <c r="M63" s="20">
        <f t="shared" si="15"/>
        <v>36</v>
      </c>
      <c r="N63" s="4">
        <v>3</v>
      </c>
      <c r="O63" s="19">
        <v>5</v>
      </c>
      <c r="P63" s="21">
        <f t="shared" si="16"/>
        <v>30</v>
      </c>
      <c r="Q63" s="23">
        <v>11</v>
      </c>
      <c r="R63" s="20">
        <f t="shared" si="17"/>
        <v>110</v>
      </c>
      <c r="S63" s="4">
        <v>71</v>
      </c>
      <c r="T63" s="21">
        <f t="shared" si="18"/>
        <v>142</v>
      </c>
      <c r="U63" s="63">
        <v>29</v>
      </c>
      <c r="V63" s="64">
        <f t="shared" si="19"/>
        <v>58</v>
      </c>
      <c r="W63" s="4">
        <v>13</v>
      </c>
      <c r="X63" s="21">
        <f t="shared" si="20"/>
        <v>26</v>
      </c>
      <c r="Y63" s="23">
        <v>53</v>
      </c>
      <c r="Z63" s="20">
        <f t="shared" si="21"/>
        <v>106</v>
      </c>
      <c r="AA63" s="4">
        <v>0</v>
      </c>
      <c r="AB63" s="21">
        <f t="shared" si="22"/>
        <v>0</v>
      </c>
      <c r="AC63" s="23">
        <v>2</v>
      </c>
      <c r="AD63" s="20">
        <f t="shared" si="23"/>
        <v>30</v>
      </c>
      <c r="AE63" s="4">
        <v>0</v>
      </c>
      <c r="AF63" s="21">
        <f t="shared" si="24"/>
        <v>0</v>
      </c>
      <c r="AG63" s="78">
        <f t="shared" si="25"/>
        <v>576</v>
      </c>
    </row>
    <row r="64" spans="2:33" s="2" customFormat="1" ht="24" customHeight="1" x14ac:dyDescent="0.25">
      <c r="B64" s="4">
        <v>60</v>
      </c>
      <c r="C64" s="90" t="s">
        <v>104</v>
      </c>
      <c r="D64" s="21" t="s">
        <v>63</v>
      </c>
      <c r="E64" s="22" t="s">
        <v>45</v>
      </c>
      <c r="F64" s="4">
        <v>5</v>
      </c>
      <c r="G64" s="19">
        <v>9</v>
      </c>
      <c r="H64" s="21">
        <f t="shared" si="13"/>
        <v>45</v>
      </c>
      <c r="I64" s="4">
        <v>30</v>
      </c>
      <c r="J64" s="19">
        <v>11</v>
      </c>
      <c r="K64" s="21">
        <f t="shared" si="14"/>
        <v>41</v>
      </c>
      <c r="L64" s="23">
        <v>34</v>
      </c>
      <c r="M64" s="20">
        <f t="shared" si="15"/>
        <v>68</v>
      </c>
      <c r="N64" s="4">
        <v>3</v>
      </c>
      <c r="O64" s="19">
        <v>5</v>
      </c>
      <c r="P64" s="21">
        <f t="shared" si="16"/>
        <v>30</v>
      </c>
      <c r="Q64" s="23">
        <v>5</v>
      </c>
      <c r="R64" s="20">
        <f t="shared" si="17"/>
        <v>50</v>
      </c>
      <c r="S64" s="4">
        <v>45</v>
      </c>
      <c r="T64" s="21">
        <f t="shared" si="18"/>
        <v>90</v>
      </c>
      <c r="U64" s="63">
        <v>27</v>
      </c>
      <c r="V64" s="64">
        <f t="shared" si="19"/>
        <v>54</v>
      </c>
      <c r="W64" s="4">
        <v>2</v>
      </c>
      <c r="X64" s="21">
        <f t="shared" si="20"/>
        <v>4</v>
      </c>
      <c r="Y64" s="23">
        <v>45</v>
      </c>
      <c r="Z64" s="20">
        <f t="shared" si="21"/>
        <v>90</v>
      </c>
      <c r="AA64" s="4">
        <v>78</v>
      </c>
      <c r="AB64" s="21">
        <f t="shared" si="22"/>
        <v>78</v>
      </c>
      <c r="AC64" s="23">
        <v>1</v>
      </c>
      <c r="AD64" s="20">
        <f t="shared" si="23"/>
        <v>15</v>
      </c>
      <c r="AE64" s="4">
        <v>6</v>
      </c>
      <c r="AF64" s="21">
        <f t="shared" si="24"/>
        <v>60</v>
      </c>
      <c r="AG64" s="78">
        <f t="shared" si="25"/>
        <v>625</v>
      </c>
    </row>
    <row r="65" spans="2:33" s="2" customFormat="1" ht="24" customHeight="1" x14ac:dyDescent="0.25">
      <c r="B65" s="4">
        <v>61</v>
      </c>
      <c r="C65" s="90" t="s">
        <v>78</v>
      </c>
      <c r="D65" s="21" t="s">
        <v>73</v>
      </c>
      <c r="E65" s="22" t="s">
        <v>52</v>
      </c>
      <c r="F65" s="4">
        <v>2</v>
      </c>
      <c r="G65" s="19">
        <v>7</v>
      </c>
      <c r="H65" s="21">
        <f t="shared" si="13"/>
        <v>18</v>
      </c>
      <c r="I65" s="4">
        <v>16</v>
      </c>
      <c r="J65" s="19">
        <v>0</v>
      </c>
      <c r="K65" s="21">
        <f t="shared" si="14"/>
        <v>16</v>
      </c>
      <c r="L65" s="23">
        <v>10</v>
      </c>
      <c r="M65" s="20">
        <f t="shared" si="15"/>
        <v>20</v>
      </c>
      <c r="N65" s="4">
        <v>6</v>
      </c>
      <c r="O65" s="19">
        <v>8</v>
      </c>
      <c r="P65" s="21">
        <f t="shared" si="16"/>
        <v>60</v>
      </c>
      <c r="Q65" s="23">
        <v>3</v>
      </c>
      <c r="R65" s="20">
        <f t="shared" si="17"/>
        <v>30</v>
      </c>
      <c r="S65" s="4">
        <v>44</v>
      </c>
      <c r="T65" s="21">
        <f t="shared" si="18"/>
        <v>88</v>
      </c>
      <c r="U65" s="63">
        <v>27</v>
      </c>
      <c r="V65" s="64">
        <f t="shared" si="19"/>
        <v>54</v>
      </c>
      <c r="W65" s="4">
        <v>0</v>
      </c>
      <c r="X65" s="21">
        <f t="shared" si="20"/>
        <v>0</v>
      </c>
      <c r="Y65" s="23">
        <v>37</v>
      </c>
      <c r="Z65" s="20">
        <f t="shared" si="21"/>
        <v>74</v>
      </c>
      <c r="AA65" s="4">
        <v>61</v>
      </c>
      <c r="AB65" s="21">
        <f t="shared" si="22"/>
        <v>61</v>
      </c>
      <c r="AC65" s="23">
        <v>1</v>
      </c>
      <c r="AD65" s="20">
        <f t="shared" si="23"/>
        <v>15</v>
      </c>
      <c r="AE65" s="4">
        <v>3</v>
      </c>
      <c r="AF65" s="21">
        <f t="shared" si="24"/>
        <v>30</v>
      </c>
      <c r="AG65" s="78">
        <f t="shared" si="25"/>
        <v>466</v>
      </c>
    </row>
    <row r="66" spans="2:33" s="2" customFormat="1" ht="24" customHeight="1" x14ac:dyDescent="0.25">
      <c r="B66" s="4">
        <v>62</v>
      </c>
      <c r="C66" s="90" t="s">
        <v>114</v>
      </c>
      <c r="D66" s="21" t="s">
        <v>64</v>
      </c>
      <c r="E66" s="22" t="s">
        <v>46</v>
      </c>
      <c r="F66" s="4">
        <v>4</v>
      </c>
      <c r="G66" s="19">
        <v>7</v>
      </c>
      <c r="H66" s="21">
        <f t="shared" si="13"/>
        <v>36</v>
      </c>
      <c r="I66" s="4">
        <v>48</v>
      </c>
      <c r="J66" s="19">
        <v>35</v>
      </c>
      <c r="K66" s="21">
        <f t="shared" si="14"/>
        <v>83</v>
      </c>
      <c r="L66" s="23">
        <v>0</v>
      </c>
      <c r="M66" s="20">
        <f t="shared" si="15"/>
        <v>0</v>
      </c>
      <c r="N66" s="4">
        <v>9</v>
      </c>
      <c r="O66" s="19">
        <v>11</v>
      </c>
      <c r="P66" s="21">
        <f t="shared" si="16"/>
        <v>90</v>
      </c>
      <c r="Q66" s="23">
        <v>6</v>
      </c>
      <c r="R66" s="20">
        <f t="shared" si="17"/>
        <v>60</v>
      </c>
      <c r="S66" s="4">
        <v>0</v>
      </c>
      <c r="T66" s="21">
        <f t="shared" si="18"/>
        <v>0</v>
      </c>
      <c r="U66" s="63">
        <v>20</v>
      </c>
      <c r="V66" s="64">
        <f t="shared" si="19"/>
        <v>40</v>
      </c>
      <c r="W66" s="4">
        <v>20</v>
      </c>
      <c r="X66" s="21">
        <f t="shared" si="20"/>
        <v>40</v>
      </c>
      <c r="Y66" s="23">
        <v>52</v>
      </c>
      <c r="Z66" s="20">
        <f t="shared" si="21"/>
        <v>104</v>
      </c>
      <c r="AA66" s="4">
        <v>54</v>
      </c>
      <c r="AB66" s="21">
        <f t="shared" si="22"/>
        <v>54</v>
      </c>
      <c r="AC66" s="23">
        <v>4</v>
      </c>
      <c r="AD66" s="20">
        <f t="shared" si="23"/>
        <v>60</v>
      </c>
      <c r="AE66" s="4">
        <v>8</v>
      </c>
      <c r="AF66" s="21">
        <f t="shared" si="24"/>
        <v>80</v>
      </c>
      <c r="AG66" s="78">
        <f t="shared" si="25"/>
        <v>647</v>
      </c>
    </row>
    <row r="67" spans="2:33" s="2" customFormat="1" ht="24" customHeight="1" x14ac:dyDescent="0.25">
      <c r="B67" s="4">
        <v>63</v>
      </c>
      <c r="C67" s="90" t="s">
        <v>101</v>
      </c>
      <c r="D67" s="21" t="s">
        <v>63</v>
      </c>
      <c r="E67" s="22" t="s">
        <v>52</v>
      </c>
      <c r="F67" s="4">
        <v>2</v>
      </c>
      <c r="G67" s="19">
        <v>11</v>
      </c>
      <c r="H67" s="21">
        <f t="shared" si="13"/>
        <v>18</v>
      </c>
      <c r="I67" s="4">
        <v>23</v>
      </c>
      <c r="J67" s="19">
        <v>16</v>
      </c>
      <c r="K67" s="21">
        <f t="shared" si="14"/>
        <v>39</v>
      </c>
      <c r="L67" s="23">
        <v>28</v>
      </c>
      <c r="M67" s="20">
        <f t="shared" si="15"/>
        <v>56</v>
      </c>
      <c r="N67" s="4">
        <v>4</v>
      </c>
      <c r="O67" s="19">
        <v>6</v>
      </c>
      <c r="P67" s="21">
        <f t="shared" si="16"/>
        <v>40</v>
      </c>
      <c r="Q67" s="23">
        <v>7</v>
      </c>
      <c r="R67" s="20">
        <f t="shared" si="17"/>
        <v>70</v>
      </c>
      <c r="S67" s="4">
        <v>38</v>
      </c>
      <c r="T67" s="21">
        <f t="shared" si="18"/>
        <v>76</v>
      </c>
      <c r="U67" s="63">
        <v>20</v>
      </c>
      <c r="V67" s="64">
        <f t="shared" si="19"/>
        <v>40</v>
      </c>
      <c r="W67" s="4">
        <v>8</v>
      </c>
      <c r="X67" s="21">
        <f t="shared" si="20"/>
        <v>16</v>
      </c>
      <c r="Y67" s="23">
        <v>71</v>
      </c>
      <c r="Z67" s="20">
        <f t="shared" si="21"/>
        <v>142</v>
      </c>
      <c r="AA67" s="4">
        <v>34</v>
      </c>
      <c r="AB67" s="21">
        <f t="shared" si="22"/>
        <v>34</v>
      </c>
      <c r="AC67" s="23">
        <v>3</v>
      </c>
      <c r="AD67" s="20">
        <f t="shared" si="23"/>
        <v>45</v>
      </c>
      <c r="AE67" s="4">
        <v>5</v>
      </c>
      <c r="AF67" s="21">
        <f t="shared" si="24"/>
        <v>50</v>
      </c>
      <c r="AG67" s="78">
        <f t="shared" si="25"/>
        <v>626</v>
      </c>
    </row>
    <row r="68" spans="2:33" s="2" customFormat="1" ht="24" customHeight="1" x14ac:dyDescent="0.25">
      <c r="B68" s="4">
        <v>64</v>
      </c>
      <c r="C68" s="90" t="s">
        <v>67</v>
      </c>
      <c r="D68" s="21" t="s">
        <v>63</v>
      </c>
      <c r="E68" s="22" t="s">
        <v>51</v>
      </c>
      <c r="F68" s="4">
        <v>4</v>
      </c>
      <c r="G68" s="19">
        <v>7</v>
      </c>
      <c r="H68" s="21">
        <f t="shared" si="13"/>
        <v>36</v>
      </c>
      <c r="I68" s="4">
        <v>25</v>
      </c>
      <c r="J68" s="19">
        <v>30</v>
      </c>
      <c r="K68" s="21">
        <f t="shared" si="14"/>
        <v>55</v>
      </c>
      <c r="L68" s="23">
        <v>26</v>
      </c>
      <c r="M68" s="20">
        <f t="shared" si="15"/>
        <v>52</v>
      </c>
      <c r="N68" s="4">
        <v>4</v>
      </c>
      <c r="O68" s="19">
        <v>6</v>
      </c>
      <c r="P68" s="21">
        <f t="shared" si="16"/>
        <v>40</v>
      </c>
      <c r="Q68" s="23">
        <v>3</v>
      </c>
      <c r="R68" s="20">
        <f t="shared" si="17"/>
        <v>30</v>
      </c>
      <c r="S68" s="4">
        <v>23</v>
      </c>
      <c r="T68" s="21">
        <f t="shared" si="18"/>
        <v>46</v>
      </c>
      <c r="U68" s="63">
        <v>20</v>
      </c>
      <c r="V68" s="64">
        <f t="shared" si="19"/>
        <v>40</v>
      </c>
      <c r="W68" s="4">
        <v>24</v>
      </c>
      <c r="X68" s="21">
        <f t="shared" si="20"/>
        <v>48</v>
      </c>
      <c r="Y68" s="23">
        <v>50</v>
      </c>
      <c r="Z68" s="20">
        <f t="shared" si="21"/>
        <v>100</v>
      </c>
      <c r="AA68" s="4">
        <v>0</v>
      </c>
      <c r="AB68" s="21">
        <f t="shared" si="22"/>
        <v>0</v>
      </c>
      <c r="AC68" s="23">
        <v>2</v>
      </c>
      <c r="AD68" s="20">
        <f t="shared" si="23"/>
        <v>30</v>
      </c>
      <c r="AE68" s="4">
        <v>7</v>
      </c>
      <c r="AF68" s="21">
        <f t="shared" si="24"/>
        <v>70</v>
      </c>
      <c r="AG68" s="78">
        <f t="shared" si="25"/>
        <v>547</v>
      </c>
    </row>
    <row r="69" spans="2:33" s="2" customFormat="1" ht="24" customHeight="1" x14ac:dyDescent="0.25">
      <c r="B69" s="4">
        <v>65</v>
      </c>
      <c r="C69" s="90" t="s">
        <v>106</v>
      </c>
      <c r="D69" s="21" t="s">
        <v>63</v>
      </c>
      <c r="E69" s="22" t="s">
        <v>45</v>
      </c>
      <c r="F69" s="4">
        <v>5</v>
      </c>
      <c r="G69" s="19">
        <v>9</v>
      </c>
      <c r="H69" s="21">
        <f t="shared" ref="H69:H76" si="26">F69*9</f>
        <v>45</v>
      </c>
      <c r="I69" s="4">
        <v>19</v>
      </c>
      <c r="J69" s="19">
        <v>12</v>
      </c>
      <c r="K69" s="21">
        <f t="shared" ref="K69:K76" si="27">I69+J69</f>
        <v>31</v>
      </c>
      <c r="L69" s="23">
        <v>18</v>
      </c>
      <c r="M69" s="20">
        <f t="shared" ref="M69:M76" si="28">L69*2</f>
        <v>36</v>
      </c>
      <c r="N69" s="4">
        <v>0</v>
      </c>
      <c r="O69" s="19">
        <v>2</v>
      </c>
      <c r="P69" s="21">
        <f t="shared" ref="P69:P76" si="29">N69*10</f>
        <v>0</v>
      </c>
      <c r="Q69" s="23">
        <v>3</v>
      </c>
      <c r="R69" s="20">
        <f t="shared" ref="R69:R76" si="30">Q69*10</f>
        <v>30</v>
      </c>
      <c r="S69" s="4">
        <v>20</v>
      </c>
      <c r="T69" s="21">
        <f t="shared" ref="T69:T76" si="31">S69*2</f>
        <v>40</v>
      </c>
      <c r="U69" s="63">
        <v>20</v>
      </c>
      <c r="V69" s="64">
        <f t="shared" ref="V69:V76" si="32">U69*2</f>
        <v>40</v>
      </c>
      <c r="W69" s="4">
        <v>3</v>
      </c>
      <c r="X69" s="21">
        <f t="shared" ref="X69:X76" si="33">W69*2</f>
        <v>6</v>
      </c>
      <c r="Y69" s="23">
        <v>33</v>
      </c>
      <c r="Z69" s="20">
        <f t="shared" ref="Z69:Z76" si="34">Y69*2</f>
        <v>66</v>
      </c>
      <c r="AA69" s="4">
        <v>51</v>
      </c>
      <c r="AB69" s="21">
        <f t="shared" ref="AB69:AB76" si="35">AA69</f>
        <v>51</v>
      </c>
      <c r="AC69" s="23">
        <v>2</v>
      </c>
      <c r="AD69" s="20">
        <f t="shared" ref="AD69:AD76" si="36">AC69*15</f>
        <v>30</v>
      </c>
      <c r="AE69" s="4">
        <v>3</v>
      </c>
      <c r="AF69" s="21">
        <f t="shared" ref="AF69:AF76" si="37">AE69*10</f>
        <v>30</v>
      </c>
      <c r="AG69" s="78">
        <f t="shared" ref="AG69:AG76" si="38">H69+K69+M69+P69+R69+T69+V69+X69+Z69+AB69+AD69+AF69</f>
        <v>405</v>
      </c>
    </row>
    <row r="70" spans="2:33" s="2" customFormat="1" ht="24" customHeight="1" x14ac:dyDescent="0.25">
      <c r="B70" s="4">
        <v>66</v>
      </c>
      <c r="C70" s="90" t="s">
        <v>55</v>
      </c>
      <c r="D70" s="21" t="s">
        <v>73</v>
      </c>
      <c r="E70" s="22" t="s">
        <v>51</v>
      </c>
      <c r="F70" s="4">
        <v>3</v>
      </c>
      <c r="G70" s="19">
        <v>6</v>
      </c>
      <c r="H70" s="21">
        <f t="shared" si="26"/>
        <v>27</v>
      </c>
      <c r="I70" s="4">
        <v>26</v>
      </c>
      <c r="J70" s="19">
        <v>0</v>
      </c>
      <c r="K70" s="21">
        <f t="shared" si="27"/>
        <v>26</v>
      </c>
      <c r="L70" s="23">
        <v>18</v>
      </c>
      <c r="M70" s="20">
        <f t="shared" si="28"/>
        <v>36</v>
      </c>
      <c r="N70" s="4">
        <v>3</v>
      </c>
      <c r="O70" s="19">
        <v>5</v>
      </c>
      <c r="P70" s="21">
        <f t="shared" si="29"/>
        <v>30</v>
      </c>
      <c r="Q70" s="23">
        <v>1</v>
      </c>
      <c r="R70" s="20">
        <f t="shared" si="30"/>
        <v>10</v>
      </c>
      <c r="S70" s="4">
        <v>18</v>
      </c>
      <c r="T70" s="21">
        <f t="shared" si="31"/>
        <v>36</v>
      </c>
      <c r="U70" s="63">
        <v>20</v>
      </c>
      <c r="V70" s="64">
        <f t="shared" si="32"/>
        <v>40</v>
      </c>
      <c r="W70" s="4">
        <v>0</v>
      </c>
      <c r="X70" s="21">
        <f t="shared" si="33"/>
        <v>0</v>
      </c>
      <c r="Y70" s="23">
        <v>43</v>
      </c>
      <c r="Z70" s="20">
        <f t="shared" si="34"/>
        <v>86</v>
      </c>
      <c r="AA70" s="4">
        <v>0</v>
      </c>
      <c r="AB70" s="21">
        <f t="shared" si="35"/>
        <v>0</v>
      </c>
      <c r="AC70" s="23">
        <v>2</v>
      </c>
      <c r="AD70" s="20">
        <f t="shared" si="36"/>
        <v>30</v>
      </c>
      <c r="AE70" s="4">
        <v>1</v>
      </c>
      <c r="AF70" s="21">
        <f t="shared" si="37"/>
        <v>10</v>
      </c>
      <c r="AG70" s="78">
        <f t="shared" si="38"/>
        <v>331</v>
      </c>
    </row>
    <row r="71" spans="2:33" s="2" customFormat="1" ht="24" customHeight="1" x14ac:dyDescent="0.25">
      <c r="B71" s="4">
        <v>67</v>
      </c>
      <c r="C71" s="90" t="s">
        <v>70</v>
      </c>
      <c r="D71" s="21" t="s">
        <v>63</v>
      </c>
      <c r="E71" s="22" t="s">
        <v>51</v>
      </c>
      <c r="F71" s="4">
        <v>2</v>
      </c>
      <c r="G71" s="19">
        <v>5</v>
      </c>
      <c r="H71" s="21">
        <f t="shared" si="26"/>
        <v>18</v>
      </c>
      <c r="I71" s="4">
        <v>37</v>
      </c>
      <c r="J71" s="19">
        <v>0</v>
      </c>
      <c r="K71" s="21">
        <f t="shared" si="27"/>
        <v>37</v>
      </c>
      <c r="L71" s="23">
        <v>16</v>
      </c>
      <c r="M71" s="20">
        <f t="shared" si="28"/>
        <v>32</v>
      </c>
      <c r="N71" s="4">
        <v>1</v>
      </c>
      <c r="O71" s="19">
        <v>3</v>
      </c>
      <c r="P71" s="21">
        <f t="shared" si="29"/>
        <v>10</v>
      </c>
      <c r="Q71" s="23">
        <v>2</v>
      </c>
      <c r="R71" s="20">
        <f t="shared" si="30"/>
        <v>20</v>
      </c>
      <c r="S71" s="4">
        <v>23</v>
      </c>
      <c r="T71" s="21">
        <f t="shared" si="31"/>
        <v>46</v>
      </c>
      <c r="U71" s="63">
        <v>20</v>
      </c>
      <c r="V71" s="64">
        <f t="shared" si="32"/>
        <v>40</v>
      </c>
      <c r="W71" s="4">
        <v>4</v>
      </c>
      <c r="X71" s="21">
        <f t="shared" si="33"/>
        <v>8</v>
      </c>
      <c r="Y71" s="23">
        <v>32</v>
      </c>
      <c r="Z71" s="20">
        <f t="shared" si="34"/>
        <v>64</v>
      </c>
      <c r="AA71" s="4">
        <v>0</v>
      </c>
      <c r="AB71" s="21">
        <f t="shared" si="35"/>
        <v>0</v>
      </c>
      <c r="AC71" s="23">
        <v>0</v>
      </c>
      <c r="AD71" s="20">
        <f t="shared" si="36"/>
        <v>0</v>
      </c>
      <c r="AE71" s="4">
        <v>0</v>
      </c>
      <c r="AF71" s="21">
        <f t="shared" si="37"/>
        <v>0</v>
      </c>
      <c r="AG71" s="78">
        <f t="shared" si="38"/>
        <v>275</v>
      </c>
    </row>
    <row r="72" spans="2:33" s="2" customFormat="1" ht="24" customHeight="1" x14ac:dyDescent="0.25">
      <c r="B72" s="4">
        <v>68</v>
      </c>
      <c r="C72" s="90" t="s">
        <v>59</v>
      </c>
      <c r="D72" s="21" t="s">
        <v>64</v>
      </c>
      <c r="E72" s="22" t="s">
        <v>51</v>
      </c>
      <c r="F72" s="4">
        <v>5</v>
      </c>
      <c r="G72" s="19">
        <v>9</v>
      </c>
      <c r="H72" s="21">
        <f t="shared" si="26"/>
        <v>45</v>
      </c>
      <c r="I72" s="4">
        <v>3</v>
      </c>
      <c r="J72" s="19">
        <v>1</v>
      </c>
      <c r="K72" s="21">
        <f t="shared" si="27"/>
        <v>4</v>
      </c>
      <c r="L72" s="23">
        <v>33</v>
      </c>
      <c r="M72" s="20">
        <f t="shared" si="28"/>
        <v>66</v>
      </c>
      <c r="N72" s="4">
        <v>3</v>
      </c>
      <c r="O72" s="19">
        <v>5</v>
      </c>
      <c r="P72" s="21">
        <f t="shared" si="29"/>
        <v>30</v>
      </c>
      <c r="Q72" s="23">
        <v>2</v>
      </c>
      <c r="R72" s="20">
        <f t="shared" si="30"/>
        <v>20</v>
      </c>
      <c r="S72" s="4">
        <v>33</v>
      </c>
      <c r="T72" s="21">
        <f t="shared" si="31"/>
        <v>66</v>
      </c>
      <c r="U72" s="63">
        <v>10</v>
      </c>
      <c r="V72" s="64">
        <f t="shared" si="32"/>
        <v>20</v>
      </c>
      <c r="W72" s="4">
        <v>2</v>
      </c>
      <c r="X72" s="21">
        <f t="shared" si="33"/>
        <v>4</v>
      </c>
      <c r="Y72" s="23">
        <v>53</v>
      </c>
      <c r="Z72" s="20">
        <f t="shared" si="34"/>
        <v>106</v>
      </c>
      <c r="AA72" s="4">
        <v>0</v>
      </c>
      <c r="AB72" s="21">
        <f t="shared" si="35"/>
        <v>0</v>
      </c>
      <c r="AC72" s="23">
        <v>1</v>
      </c>
      <c r="AD72" s="20">
        <f t="shared" si="36"/>
        <v>15</v>
      </c>
      <c r="AE72" s="4">
        <v>0</v>
      </c>
      <c r="AF72" s="21">
        <f t="shared" si="37"/>
        <v>0</v>
      </c>
      <c r="AG72" s="78">
        <f t="shared" si="38"/>
        <v>376</v>
      </c>
    </row>
    <row r="73" spans="2:33" s="2" customFormat="1" ht="24" customHeight="1" x14ac:dyDescent="0.25">
      <c r="B73" s="4">
        <v>69</v>
      </c>
      <c r="C73" s="90" t="s">
        <v>71</v>
      </c>
      <c r="D73" s="21" t="s">
        <v>63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4">
        <v>6</v>
      </c>
      <c r="J73" s="19">
        <v>0</v>
      </c>
      <c r="K73" s="21">
        <f t="shared" si="27"/>
        <v>6</v>
      </c>
      <c r="L73" s="23">
        <v>8</v>
      </c>
      <c r="M73" s="20">
        <f t="shared" si="28"/>
        <v>16</v>
      </c>
      <c r="N73" s="4">
        <v>3</v>
      </c>
      <c r="O73" s="19">
        <v>5</v>
      </c>
      <c r="P73" s="21">
        <f t="shared" si="29"/>
        <v>30</v>
      </c>
      <c r="Q73" s="23">
        <v>1</v>
      </c>
      <c r="R73" s="20">
        <f t="shared" si="30"/>
        <v>10</v>
      </c>
      <c r="S73" s="4">
        <v>38</v>
      </c>
      <c r="T73" s="21">
        <f t="shared" si="31"/>
        <v>76</v>
      </c>
      <c r="U73" s="63">
        <v>10</v>
      </c>
      <c r="V73" s="64">
        <f t="shared" si="32"/>
        <v>20</v>
      </c>
      <c r="W73" s="4">
        <v>2</v>
      </c>
      <c r="X73" s="21">
        <f t="shared" si="33"/>
        <v>4</v>
      </c>
      <c r="Y73" s="23">
        <v>33</v>
      </c>
      <c r="Z73" s="20">
        <f t="shared" si="34"/>
        <v>66</v>
      </c>
      <c r="AA73" s="4">
        <v>0</v>
      </c>
      <c r="AB73" s="21">
        <f t="shared" si="35"/>
        <v>0</v>
      </c>
      <c r="AC73" s="23">
        <v>1</v>
      </c>
      <c r="AD73" s="20">
        <f t="shared" si="36"/>
        <v>15</v>
      </c>
      <c r="AE73" s="4">
        <v>1</v>
      </c>
      <c r="AF73" s="21">
        <f t="shared" si="37"/>
        <v>10</v>
      </c>
      <c r="AG73" s="78">
        <f t="shared" si="38"/>
        <v>271</v>
      </c>
    </row>
    <row r="74" spans="2:33" s="2" customFormat="1" ht="24" customHeight="1" x14ac:dyDescent="0.25">
      <c r="B74" s="4">
        <v>70</v>
      </c>
      <c r="C74" s="90" t="s">
        <v>57</v>
      </c>
      <c r="D74" s="21" t="s">
        <v>64</v>
      </c>
      <c r="E74" s="22" t="s">
        <v>51</v>
      </c>
      <c r="F74" s="4">
        <v>1</v>
      </c>
      <c r="G74" s="19">
        <v>4</v>
      </c>
      <c r="H74" s="21">
        <f t="shared" si="26"/>
        <v>9</v>
      </c>
      <c r="I74" s="4">
        <v>27</v>
      </c>
      <c r="J74" s="19">
        <v>0</v>
      </c>
      <c r="K74" s="21">
        <f t="shared" si="27"/>
        <v>27</v>
      </c>
      <c r="L74" s="23">
        <v>58</v>
      </c>
      <c r="M74" s="20">
        <f t="shared" si="28"/>
        <v>116</v>
      </c>
      <c r="N74" s="4">
        <v>1</v>
      </c>
      <c r="O74" s="19">
        <v>3</v>
      </c>
      <c r="P74" s="21">
        <f t="shared" si="29"/>
        <v>10</v>
      </c>
      <c r="Q74" s="23">
        <v>4</v>
      </c>
      <c r="R74" s="20">
        <f t="shared" si="30"/>
        <v>40</v>
      </c>
      <c r="S74" s="4">
        <v>59</v>
      </c>
      <c r="T74" s="21">
        <f t="shared" si="31"/>
        <v>118</v>
      </c>
      <c r="U74" s="63">
        <v>0</v>
      </c>
      <c r="V74" s="64">
        <f t="shared" si="32"/>
        <v>0</v>
      </c>
      <c r="W74" s="4">
        <v>0</v>
      </c>
      <c r="X74" s="21">
        <f t="shared" si="33"/>
        <v>0</v>
      </c>
      <c r="Y74" s="23">
        <v>45</v>
      </c>
      <c r="Z74" s="20">
        <f t="shared" si="34"/>
        <v>90</v>
      </c>
      <c r="AA74" s="4">
        <v>0</v>
      </c>
      <c r="AB74" s="21">
        <f t="shared" si="35"/>
        <v>0</v>
      </c>
      <c r="AC74" s="23">
        <v>3</v>
      </c>
      <c r="AD74" s="20">
        <f t="shared" si="36"/>
        <v>45</v>
      </c>
      <c r="AE74" s="4">
        <v>0</v>
      </c>
      <c r="AF74" s="21">
        <f t="shared" si="37"/>
        <v>0</v>
      </c>
      <c r="AG74" s="78">
        <f t="shared" si="38"/>
        <v>455</v>
      </c>
    </row>
    <row r="75" spans="2:33" s="2" customFormat="1" ht="24" customHeight="1" x14ac:dyDescent="0.25">
      <c r="B75" s="4">
        <v>71</v>
      </c>
      <c r="C75" s="90" t="s">
        <v>69</v>
      </c>
      <c r="D75" s="21" t="s">
        <v>73</v>
      </c>
      <c r="E75" s="22" t="s">
        <v>51</v>
      </c>
      <c r="F75" s="4">
        <v>2</v>
      </c>
      <c r="G75" s="19">
        <v>5</v>
      </c>
      <c r="H75" s="21">
        <f t="shared" si="26"/>
        <v>18</v>
      </c>
      <c r="I75" s="4">
        <v>19</v>
      </c>
      <c r="J75" s="19">
        <v>0</v>
      </c>
      <c r="K75" s="21">
        <f t="shared" si="27"/>
        <v>19</v>
      </c>
      <c r="L75" s="23">
        <v>34</v>
      </c>
      <c r="M75" s="20">
        <f t="shared" si="28"/>
        <v>68</v>
      </c>
      <c r="N75" s="4">
        <v>2</v>
      </c>
      <c r="O75" s="19">
        <v>4</v>
      </c>
      <c r="P75" s="21">
        <f t="shared" si="29"/>
        <v>20</v>
      </c>
      <c r="Q75" s="23">
        <v>1</v>
      </c>
      <c r="R75" s="20">
        <f t="shared" si="30"/>
        <v>10</v>
      </c>
      <c r="S75" s="4">
        <v>25</v>
      </c>
      <c r="T75" s="21">
        <f t="shared" si="31"/>
        <v>50</v>
      </c>
      <c r="U75" s="63">
        <v>0</v>
      </c>
      <c r="V75" s="64">
        <f t="shared" si="32"/>
        <v>0</v>
      </c>
      <c r="W75" s="4">
        <v>7</v>
      </c>
      <c r="X75" s="21">
        <f t="shared" si="33"/>
        <v>14</v>
      </c>
      <c r="Y75" s="23">
        <v>24</v>
      </c>
      <c r="Z75" s="20">
        <f t="shared" si="34"/>
        <v>48</v>
      </c>
      <c r="AA75" s="4">
        <v>0</v>
      </c>
      <c r="AB75" s="21">
        <f t="shared" si="35"/>
        <v>0</v>
      </c>
      <c r="AC75" s="23">
        <v>1</v>
      </c>
      <c r="AD75" s="20">
        <f t="shared" si="36"/>
        <v>15</v>
      </c>
      <c r="AE75" s="4">
        <v>1</v>
      </c>
      <c r="AF75" s="21">
        <f t="shared" si="37"/>
        <v>10</v>
      </c>
      <c r="AG75" s="78">
        <f t="shared" si="38"/>
        <v>272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65">
        <v>0</v>
      </c>
      <c r="V76" s="66">
        <f t="shared" si="32"/>
        <v>0</v>
      </c>
      <c r="W76" s="5">
        <v>0</v>
      </c>
      <c r="X76" s="33">
        <f t="shared" si="33"/>
        <v>0</v>
      </c>
      <c r="Y76" s="35">
        <v>16</v>
      </c>
      <c r="Z76" s="36">
        <f t="shared" si="34"/>
        <v>32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V5:V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AB24" sqref="AB24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28" t="s">
        <v>12</v>
      </c>
      <c r="X2" s="130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31" t="s">
        <v>28</v>
      </c>
      <c r="X3" s="133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44" t="s">
        <v>4</v>
      </c>
      <c r="X4" s="46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33</v>
      </c>
      <c r="D5" s="85" t="s">
        <v>64</v>
      </c>
      <c r="E5" s="83" t="s">
        <v>46</v>
      </c>
      <c r="F5" s="25">
        <v>10</v>
      </c>
      <c r="G5" s="26">
        <v>13</v>
      </c>
      <c r="H5" s="27">
        <f t="shared" ref="H5:H36" si="0">F5*9</f>
        <v>90</v>
      </c>
      <c r="I5" s="31">
        <v>77</v>
      </c>
      <c r="J5" s="28">
        <v>79</v>
      </c>
      <c r="K5" s="27">
        <f t="shared" ref="K5:K36" si="1">I5+J5</f>
        <v>156</v>
      </c>
      <c r="L5" s="30">
        <v>78</v>
      </c>
      <c r="M5" s="82">
        <f t="shared" ref="M5:M36" si="2">L5*2</f>
        <v>156</v>
      </c>
      <c r="N5" s="31">
        <v>14</v>
      </c>
      <c r="O5" s="28">
        <v>16</v>
      </c>
      <c r="P5" s="27">
        <f t="shared" ref="P5:P36" si="3">N5*10</f>
        <v>140</v>
      </c>
      <c r="Q5" s="30">
        <v>12</v>
      </c>
      <c r="R5" s="29">
        <f t="shared" ref="R5:R36" si="4">Q5*10</f>
        <v>120</v>
      </c>
      <c r="S5" s="31">
        <v>81</v>
      </c>
      <c r="T5" s="27">
        <f t="shared" ref="T5:T36" si="5">S5*2</f>
        <v>162</v>
      </c>
      <c r="U5" s="26">
        <v>88</v>
      </c>
      <c r="V5" s="29">
        <f t="shared" ref="V5:V36" si="6">U5*2</f>
        <v>176</v>
      </c>
      <c r="W5" s="47">
        <v>73</v>
      </c>
      <c r="X5" s="49">
        <f t="shared" ref="X5:X36" si="7">W5*2</f>
        <v>146</v>
      </c>
      <c r="Y5" s="30">
        <v>82</v>
      </c>
      <c r="Z5" s="29">
        <f t="shared" ref="Z5:Z36" si="8">Y5*2</f>
        <v>164</v>
      </c>
      <c r="AA5" s="25">
        <v>84</v>
      </c>
      <c r="AB5" s="85">
        <f t="shared" ref="AB5:AB36" si="9">AA5</f>
        <v>84</v>
      </c>
      <c r="AC5" s="30">
        <v>10</v>
      </c>
      <c r="AD5" s="29">
        <f t="shared" ref="AD5:AD36" si="10">AC5*15</f>
        <v>150</v>
      </c>
      <c r="AE5" s="25">
        <v>9</v>
      </c>
      <c r="AF5" s="27">
        <f t="shared" ref="AF5:AF36" si="11">AE5*10</f>
        <v>90</v>
      </c>
      <c r="AG5" s="77">
        <f t="shared" ref="AG5:AG36" si="12">H5+K5+M5+P5+R5+T5+V5+X5+Z5+AB5+AD5+AF5</f>
        <v>1634</v>
      </c>
    </row>
    <row r="6" spans="2:36" s="2" customFormat="1" ht="24" customHeight="1" x14ac:dyDescent="0.25">
      <c r="B6" s="4">
        <v>2</v>
      </c>
      <c r="C6" s="90" t="s">
        <v>108</v>
      </c>
      <c r="D6" s="21" t="s">
        <v>64</v>
      </c>
      <c r="E6" s="22" t="s">
        <v>46</v>
      </c>
      <c r="F6" s="4">
        <v>7</v>
      </c>
      <c r="G6" s="19">
        <v>7</v>
      </c>
      <c r="H6" s="21">
        <f t="shared" si="0"/>
        <v>63</v>
      </c>
      <c r="I6" s="4">
        <v>72</v>
      </c>
      <c r="J6" s="19">
        <v>71</v>
      </c>
      <c r="K6" s="21">
        <f t="shared" si="1"/>
        <v>143</v>
      </c>
      <c r="L6" s="23">
        <v>45</v>
      </c>
      <c r="M6" s="20">
        <f t="shared" si="2"/>
        <v>90</v>
      </c>
      <c r="N6" s="4">
        <v>15</v>
      </c>
      <c r="O6" s="19">
        <v>17</v>
      </c>
      <c r="P6" s="21">
        <f t="shared" si="3"/>
        <v>150</v>
      </c>
      <c r="Q6" s="23">
        <v>13</v>
      </c>
      <c r="R6" s="20">
        <f t="shared" si="4"/>
        <v>130</v>
      </c>
      <c r="S6" s="4">
        <v>112</v>
      </c>
      <c r="T6" s="21">
        <f t="shared" si="5"/>
        <v>224</v>
      </c>
      <c r="U6" s="23">
        <v>91</v>
      </c>
      <c r="V6" s="20">
        <f t="shared" si="6"/>
        <v>182</v>
      </c>
      <c r="W6" s="50">
        <v>66</v>
      </c>
      <c r="X6" s="52">
        <f t="shared" si="7"/>
        <v>132</v>
      </c>
      <c r="Y6" s="23">
        <v>86</v>
      </c>
      <c r="Z6" s="20">
        <f t="shared" si="8"/>
        <v>172</v>
      </c>
      <c r="AA6" s="4">
        <v>82</v>
      </c>
      <c r="AB6" s="21">
        <f t="shared" si="9"/>
        <v>82</v>
      </c>
      <c r="AC6" s="23">
        <v>6</v>
      </c>
      <c r="AD6" s="20">
        <f t="shared" si="10"/>
        <v>90</v>
      </c>
      <c r="AE6" s="4">
        <v>8</v>
      </c>
      <c r="AF6" s="21">
        <f t="shared" si="11"/>
        <v>80</v>
      </c>
      <c r="AG6" s="78">
        <f t="shared" si="12"/>
        <v>1538</v>
      </c>
    </row>
    <row r="7" spans="2:36" s="2" customFormat="1" ht="24" customHeight="1" x14ac:dyDescent="0.25">
      <c r="B7" s="4">
        <v>3</v>
      </c>
      <c r="C7" s="90" t="s">
        <v>107</v>
      </c>
      <c r="D7" s="21" t="s">
        <v>64</v>
      </c>
      <c r="E7" s="22" t="s">
        <v>46</v>
      </c>
      <c r="F7" s="4">
        <v>9</v>
      </c>
      <c r="G7" s="19">
        <v>10</v>
      </c>
      <c r="H7" s="21">
        <f t="shared" si="0"/>
        <v>81</v>
      </c>
      <c r="I7" s="4">
        <v>77</v>
      </c>
      <c r="J7" s="19">
        <v>75</v>
      </c>
      <c r="K7" s="21">
        <f t="shared" si="1"/>
        <v>152</v>
      </c>
      <c r="L7" s="23">
        <v>60</v>
      </c>
      <c r="M7" s="20">
        <f t="shared" si="2"/>
        <v>120</v>
      </c>
      <c r="N7" s="4">
        <v>13</v>
      </c>
      <c r="O7" s="19">
        <v>15</v>
      </c>
      <c r="P7" s="21">
        <f t="shared" si="3"/>
        <v>130</v>
      </c>
      <c r="Q7" s="23">
        <v>13</v>
      </c>
      <c r="R7" s="20">
        <f t="shared" si="4"/>
        <v>130</v>
      </c>
      <c r="S7" s="4">
        <v>79</v>
      </c>
      <c r="T7" s="21">
        <f t="shared" si="5"/>
        <v>158</v>
      </c>
      <c r="U7" s="23">
        <v>92</v>
      </c>
      <c r="V7" s="20">
        <f t="shared" si="6"/>
        <v>184</v>
      </c>
      <c r="W7" s="50">
        <v>59</v>
      </c>
      <c r="X7" s="52">
        <f t="shared" si="7"/>
        <v>118</v>
      </c>
      <c r="Y7" s="23">
        <v>87</v>
      </c>
      <c r="Z7" s="20">
        <f t="shared" si="8"/>
        <v>174</v>
      </c>
      <c r="AA7" s="4">
        <v>92</v>
      </c>
      <c r="AB7" s="21">
        <f t="shared" si="9"/>
        <v>92</v>
      </c>
      <c r="AC7" s="23">
        <v>8</v>
      </c>
      <c r="AD7" s="20">
        <f t="shared" si="10"/>
        <v>120</v>
      </c>
      <c r="AE7" s="4">
        <v>14</v>
      </c>
      <c r="AF7" s="21">
        <f t="shared" si="11"/>
        <v>140</v>
      </c>
      <c r="AG7" s="78">
        <f t="shared" si="12"/>
        <v>1599</v>
      </c>
    </row>
    <row r="8" spans="2:36" s="43" customFormat="1" ht="24" customHeight="1" x14ac:dyDescent="0.25">
      <c r="B8" s="37">
        <v>4</v>
      </c>
      <c r="C8" s="90" t="s">
        <v>34</v>
      </c>
      <c r="D8" s="21" t="s">
        <v>64</v>
      </c>
      <c r="E8" s="22" t="s">
        <v>46</v>
      </c>
      <c r="F8" s="4">
        <v>8</v>
      </c>
      <c r="G8" s="19">
        <v>8</v>
      </c>
      <c r="H8" s="21">
        <f t="shared" si="0"/>
        <v>72</v>
      </c>
      <c r="I8" s="4">
        <v>85</v>
      </c>
      <c r="J8" s="19">
        <v>70</v>
      </c>
      <c r="K8" s="21">
        <f t="shared" si="1"/>
        <v>155</v>
      </c>
      <c r="L8" s="23">
        <v>50</v>
      </c>
      <c r="M8" s="20">
        <f t="shared" si="2"/>
        <v>100</v>
      </c>
      <c r="N8" s="4">
        <v>13</v>
      </c>
      <c r="O8" s="19">
        <v>15</v>
      </c>
      <c r="P8" s="21">
        <f t="shared" si="3"/>
        <v>130</v>
      </c>
      <c r="Q8" s="23">
        <v>10</v>
      </c>
      <c r="R8" s="20">
        <f t="shared" si="4"/>
        <v>100</v>
      </c>
      <c r="S8" s="4">
        <v>118</v>
      </c>
      <c r="T8" s="21">
        <f t="shared" si="5"/>
        <v>236</v>
      </c>
      <c r="U8" s="23">
        <v>86</v>
      </c>
      <c r="V8" s="20">
        <f t="shared" si="6"/>
        <v>172</v>
      </c>
      <c r="W8" s="50">
        <v>56</v>
      </c>
      <c r="X8" s="52">
        <f t="shared" si="7"/>
        <v>112</v>
      </c>
      <c r="Y8" s="23">
        <v>70</v>
      </c>
      <c r="Z8" s="20">
        <f t="shared" si="8"/>
        <v>140</v>
      </c>
      <c r="AA8" s="4">
        <v>88</v>
      </c>
      <c r="AB8" s="21">
        <f t="shared" si="9"/>
        <v>88</v>
      </c>
      <c r="AC8" s="23">
        <v>10</v>
      </c>
      <c r="AD8" s="20">
        <f t="shared" si="10"/>
        <v>150</v>
      </c>
      <c r="AE8" s="4">
        <v>6</v>
      </c>
      <c r="AF8" s="21">
        <f t="shared" si="11"/>
        <v>60</v>
      </c>
      <c r="AG8" s="78">
        <f t="shared" si="12"/>
        <v>1515</v>
      </c>
    </row>
    <row r="9" spans="2:36" s="2" customFormat="1" ht="24" customHeight="1" x14ac:dyDescent="0.25">
      <c r="B9" s="4">
        <v>5</v>
      </c>
      <c r="C9" s="90" t="s">
        <v>111</v>
      </c>
      <c r="D9" s="21" t="s">
        <v>64</v>
      </c>
      <c r="E9" s="22" t="s">
        <v>46</v>
      </c>
      <c r="F9" s="4">
        <v>4</v>
      </c>
      <c r="G9" s="19">
        <v>8</v>
      </c>
      <c r="H9" s="21">
        <f t="shared" si="0"/>
        <v>36</v>
      </c>
      <c r="I9" s="4">
        <v>74</v>
      </c>
      <c r="J9" s="19">
        <v>64</v>
      </c>
      <c r="K9" s="21">
        <f t="shared" si="1"/>
        <v>138</v>
      </c>
      <c r="L9" s="23">
        <v>30</v>
      </c>
      <c r="M9" s="20">
        <f t="shared" si="2"/>
        <v>60</v>
      </c>
      <c r="N9" s="4">
        <v>8</v>
      </c>
      <c r="O9" s="19">
        <v>10</v>
      </c>
      <c r="P9" s="21">
        <f t="shared" si="3"/>
        <v>80</v>
      </c>
      <c r="Q9" s="23">
        <v>10</v>
      </c>
      <c r="R9" s="20">
        <f t="shared" si="4"/>
        <v>100</v>
      </c>
      <c r="S9" s="4">
        <v>75</v>
      </c>
      <c r="T9" s="21">
        <f t="shared" si="5"/>
        <v>150</v>
      </c>
      <c r="U9" s="23">
        <v>76</v>
      </c>
      <c r="V9" s="20">
        <f t="shared" si="6"/>
        <v>152</v>
      </c>
      <c r="W9" s="50">
        <v>52</v>
      </c>
      <c r="X9" s="52">
        <f t="shared" si="7"/>
        <v>104</v>
      </c>
      <c r="Y9" s="23">
        <v>70</v>
      </c>
      <c r="Z9" s="20">
        <f t="shared" si="8"/>
        <v>140</v>
      </c>
      <c r="AA9" s="4">
        <v>36</v>
      </c>
      <c r="AB9" s="21">
        <f t="shared" si="9"/>
        <v>36</v>
      </c>
      <c r="AC9" s="23">
        <v>9</v>
      </c>
      <c r="AD9" s="20">
        <f t="shared" si="10"/>
        <v>135</v>
      </c>
      <c r="AE9" s="4">
        <v>9</v>
      </c>
      <c r="AF9" s="21">
        <f t="shared" si="11"/>
        <v>90</v>
      </c>
      <c r="AG9" s="78">
        <f t="shared" si="12"/>
        <v>1221</v>
      </c>
    </row>
    <row r="10" spans="2:36" s="2" customFormat="1" ht="24" customHeight="1" x14ac:dyDescent="0.25">
      <c r="B10" s="4">
        <v>6</v>
      </c>
      <c r="C10" s="90" t="s">
        <v>35</v>
      </c>
      <c r="D10" s="21" t="s">
        <v>64</v>
      </c>
      <c r="E10" s="22" t="s">
        <v>46</v>
      </c>
      <c r="F10" s="4">
        <v>11</v>
      </c>
      <c r="G10" s="19">
        <v>11</v>
      </c>
      <c r="H10" s="21">
        <f t="shared" si="0"/>
        <v>99</v>
      </c>
      <c r="I10" s="4">
        <v>62</v>
      </c>
      <c r="J10" s="19">
        <v>77</v>
      </c>
      <c r="K10" s="21">
        <f t="shared" si="1"/>
        <v>139</v>
      </c>
      <c r="L10" s="23">
        <v>55</v>
      </c>
      <c r="M10" s="20">
        <f t="shared" si="2"/>
        <v>110</v>
      </c>
      <c r="N10" s="4">
        <v>11</v>
      </c>
      <c r="O10" s="19">
        <v>13</v>
      </c>
      <c r="P10" s="21">
        <f t="shared" si="3"/>
        <v>110</v>
      </c>
      <c r="Q10" s="23">
        <v>12</v>
      </c>
      <c r="R10" s="20">
        <f t="shared" si="4"/>
        <v>120</v>
      </c>
      <c r="S10" s="4">
        <v>80</v>
      </c>
      <c r="T10" s="21">
        <f t="shared" si="5"/>
        <v>160</v>
      </c>
      <c r="U10" s="23">
        <v>78</v>
      </c>
      <c r="V10" s="20">
        <f t="shared" si="6"/>
        <v>156</v>
      </c>
      <c r="W10" s="50">
        <v>51</v>
      </c>
      <c r="X10" s="52">
        <f t="shared" si="7"/>
        <v>102</v>
      </c>
      <c r="Y10" s="23">
        <v>84</v>
      </c>
      <c r="Z10" s="20">
        <f t="shared" si="8"/>
        <v>168</v>
      </c>
      <c r="AA10" s="4">
        <v>80</v>
      </c>
      <c r="AB10" s="21">
        <f t="shared" si="9"/>
        <v>80</v>
      </c>
      <c r="AC10" s="23">
        <v>8</v>
      </c>
      <c r="AD10" s="20">
        <f t="shared" si="10"/>
        <v>120</v>
      </c>
      <c r="AE10" s="4">
        <v>17</v>
      </c>
      <c r="AF10" s="21">
        <f t="shared" si="11"/>
        <v>170</v>
      </c>
      <c r="AG10" s="78">
        <f t="shared" si="12"/>
        <v>1534</v>
      </c>
    </row>
    <row r="11" spans="2:36" s="2" customFormat="1" ht="24" customHeight="1" x14ac:dyDescent="0.25">
      <c r="B11" s="4">
        <v>7</v>
      </c>
      <c r="C11" s="90" t="s">
        <v>37</v>
      </c>
      <c r="D11" s="21" t="s">
        <v>64</v>
      </c>
      <c r="E11" s="22" t="s">
        <v>46</v>
      </c>
      <c r="F11" s="4">
        <v>7</v>
      </c>
      <c r="G11" s="19">
        <v>8</v>
      </c>
      <c r="H11" s="21">
        <f t="shared" si="0"/>
        <v>63</v>
      </c>
      <c r="I11" s="4">
        <v>74</v>
      </c>
      <c r="J11" s="19">
        <v>58</v>
      </c>
      <c r="K11" s="21">
        <f t="shared" si="1"/>
        <v>132</v>
      </c>
      <c r="L11" s="23">
        <v>40</v>
      </c>
      <c r="M11" s="20">
        <f t="shared" si="2"/>
        <v>80</v>
      </c>
      <c r="N11" s="4">
        <v>9</v>
      </c>
      <c r="O11" s="19">
        <v>11</v>
      </c>
      <c r="P11" s="21">
        <f t="shared" si="3"/>
        <v>90</v>
      </c>
      <c r="Q11" s="23">
        <v>9</v>
      </c>
      <c r="R11" s="20">
        <f t="shared" si="4"/>
        <v>90</v>
      </c>
      <c r="S11" s="4">
        <v>58</v>
      </c>
      <c r="T11" s="21">
        <f t="shared" si="5"/>
        <v>116</v>
      </c>
      <c r="U11" s="23">
        <v>90</v>
      </c>
      <c r="V11" s="20">
        <f t="shared" si="6"/>
        <v>180</v>
      </c>
      <c r="W11" s="50">
        <v>48</v>
      </c>
      <c r="X11" s="52">
        <f t="shared" si="7"/>
        <v>96</v>
      </c>
      <c r="Y11" s="23">
        <v>68</v>
      </c>
      <c r="Z11" s="20">
        <f t="shared" si="8"/>
        <v>136</v>
      </c>
      <c r="AA11" s="4">
        <v>71</v>
      </c>
      <c r="AB11" s="21">
        <f t="shared" si="9"/>
        <v>71</v>
      </c>
      <c r="AC11" s="23">
        <v>6</v>
      </c>
      <c r="AD11" s="20">
        <f t="shared" si="10"/>
        <v>90</v>
      </c>
      <c r="AE11" s="4">
        <v>8</v>
      </c>
      <c r="AF11" s="21">
        <f t="shared" si="11"/>
        <v>80</v>
      </c>
      <c r="AG11" s="78">
        <f t="shared" si="12"/>
        <v>1224</v>
      </c>
    </row>
    <row r="12" spans="2:36" s="2" customFormat="1" ht="24" customHeight="1" x14ac:dyDescent="0.25">
      <c r="B12" s="4">
        <v>8</v>
      </c>
      <c r="C12" s="90" t="s">
        <v>39</v>
      </c>
      <c r="D12" s="21" t="s">
        <v>64</v>
      </c>
      <c r="E12" s="22" t="s">
        <v>46</v>
      </c>
      <c r="F12" s="4">
        <v>8</v>
      </c>
      <c r="G12" s="19">
        <v>12</v>
      </c>
      <c r="H12" s="21">
        <f t="shared" si="0"/>
        <v>72</v>
      </c>
      <c r="I12" s="4">
        <v>70</v>
      </c>
      <c r="J12" s="19">
        <v>46</v>
      </c>
      <c r="K12" s="21">
        <f t="shared" si="1"/>
        <v>116</v>
      </c>
      <c r="L12" s="23">
        <v>48</v>
      </c>
      <c r="M12" s="20">
        <f t="shared" si="2"/>
        <v>96</v>
      </c>
      <c r="N12" s="4">
        <v>11</v>
      </c>
      <c r="O12" s="19">
        <v>13</v>
      </c>
      <c r="P12" s="21">
        <f t="shared" si="3"/>
        <v>110</v>
      </c>
      <c r="Q12" s="23">
        <v>12</v>
      </c>
      <c r="R12" s="20">
        <f t="shared" si="4"/>
        <v>120</v>
      </c>
      <c r="S12" s="4">
        <v>82</v>
      </c>
      <c r="T12" s="21">
        <f t="shared" si="5"/>
        <v>164</v>
      </c>
      <c r="U12" s="23">
        <v>60</v>
      </c>
      <c r="V12" s="20">
        <f t="shared" si="6"/>
        <v>120</v>
      </c>
      <c r="W12" s="50">
        <v>45</v>
      </c>
      <c r="X12" s="52">
        <f t="shared" si="7"/>
        <v>90</v>
      </c>
      <c r="Y12" s="23">
        <v>75</v>
      </c>
      <c r="Z12" s="20">
        <f t="shared" si="8"/>
        <v>150</v>
      </c>
      <c r="AA12" s="4">
        <v>70</v>
      </c>
      <c r="AB12" s="21">
        <f t="shared" si="9"/>
        <v>70</v>
      </c>
      <c r="AC12" s="23">
        <v>5</v>
      </c>
      <c r="AD12" s="20">
        <f t="shared" si="10"/>
        <v>75</v>
      </c>
      <c r="AE12" s="4">
        <v>8</v>
      </c>
      <c r="AF12" s="21">
        <f t="shared" si="11"/>
        <v>80</v>
      </c>
      <c r="AG12" s="78">
        <f t="shared" si="12"/>
        <v>1263</v>
      </c>
    </row>
    <row r="13" spans="2:36" s="2" customFormat="1" ht="24" customHeight="1" x14ac:dyDescent="0.25">
      <c r="B13" s="4">
        <v>9</v>
      </c>
      <c r="C13" s="90" t="s">
        <v>81</v>
      </c>
      <c r="D13" s="21" t="s">
        <v>73</v>
      </c>
      <c r="E13" s="22" t="s">
        <v>46</v>
      </c>
      <c r="F13" s="4">
        <v>5</v>
      </c>
      <c r="G13" s="19">
        <v>10</v>
      </c>
      <c r="H13" s="21">
        <f t="shared" si="0"/>
        <v>45</v>
      </c>
      <c r="I13" s="4">
        <v>62</v>
      </c>
      <c r="J13" s="19">
        <v>67</v>
      </c>
      <c r="K13" s="21">
        <f t="shared" si="1"/>
        <v>129</v>
      </c>
      <c r="L13" s="23">
        <v>28</v>
      </c>
      <c r="M13" s="20">
        <f t="shared" si="2"/>
        <v>56</v>
      </c>
      <c r="N13" s="4">
        <v>12</v>
      </c>
      <c r="O13" s="19">
        <v>14</v>
      </c>
      <c r="P13" s="21">
        <f t="shared" si="3"/>
        <v>120</v>
      </c>
      <c r="Q13" s="23">
        <v>11</v>
      </c>
      <c r="R13" s="20">
        <f t="shared" si="4"/>
        <v>110</v>
      </c>
      <c r="S13" s="4">
        <v>83</v>
      </c>
      <c r="T13" s="21">
        <f t="shared" si="5"/>
        <v>166</v>
      </c>
      <c r="U13" s="23">
        <v>68</v>
      </c>
      <c r="V13" s="20">
        <f t="shared" si="6"/>
        <v>136</v>
      </c>
      <c r="W13" s="50">
        <v>43</v>
      </c>
      <c r="X13" s="52">
        <f t="shared" si="7"/>
        <v>86</v>
      </c>
      <c r="Y13" s="23">
        <v>74</v>
      </c>
      <c r="Z13" s="20">
        <f t="shared" si="8"/>
        <v>148</v>
      </c>
      <c r="AA13" s="4">
        <v>71</v>
      </c>
      <c r="AB13" s="21">
        <f t="shared" si="9"/>
        <v>71</v>
      </c>
      <c r="AC13" s="23">
        <v>8</v>
      </c>
      <c r="AD13" s="20">
        <f t="shared" si="10"/>
        <v>120</v>
      </c>
      <c r="AE13" s="4">
        <v>16</v>
      </c>
      <c r="AF13" s="21">
        <f t="shared" si="11"/>
        <v>160</v>
      </c>
      <c r="AG13" s="78">
        <f t="shared" si="12"/>
        <v>1347</v>
      </c>
    </row>
    <row r="14" spans="2:36" s="2" customFormat="1" ht="24" customHeight="1" x14ac:dyDescent="0.25">
      <c r="B14" s="4">
        <v>10</v>
      </c>
      <c r="C14" s="90" t="s">
        <v>88</v>
      </c>
      <c r="D14" s="21" t="s">
        <v>63</v>
      </c>
      <c r="E14" s="22" t="s">
        <v>46</v>
      </c>
      <c r="F14" s="4">
        <v>7</v>
      </c>
      <c r="G14" s="19">
        <v>9</v>
      </c>
      <c r="H14" s="21">
        <f t="shared" si="0"/>
        <v>63</v>
      </c>
      <c r="I14" s="4">
        <v>62</v>
      </c>
      <c r="J14" s="19">
        <v>72</v>
      </c>
      <c r="K14" s="21">
        <f t="shared" si="1"/>
        <v>134</v>
      </c>
      <c r="L14" s="23">
        <v>44</v>
      </c>
      <c r="M14" s="20">
        <f t="shared" si="2"/>
        <v>88</v>
      </c>
      <c r="N14" s="4">
        <v>9</v>
      </c>
      <c r="O14" s="19">
        <v>11</v>
      </c>
      <c r="P14" s="21">
        <f t="shared" si="3"/>
        <v>90</v>
      </c>
      <c r="Q14" s="23">
        <v>11</v>
      </c>
      <c r="R14" s="20">
        <f t="shared" si="4"/>
        <v>110</v>
      </c>
      <c r="S14" s="4">
        <v>95</v>
      </c>
      <c r="T14" s="21">
        <f t="shared" si="5"/>
        <v>190</v>
      </c>
      <c r="U14" s="23">
        <v>66</v>
      </c>
      <c r="V14" s="20">
        <f t="shared" si="6"/>
        <v>132</v>
      </c>
      <c r="W14" s="50">
        <v>40</v>
      </c>
      <c r="X14" s="52">
        <f t="shared" si="7"/>
        <v>80</v>
      </c>
      <c r="Y14" s="23">
        <v>79</v>
      </c>
      <c r="Z14" s="20">
        <f t="shared" si="8"/>
        <v>158</v>
      </c>
      <c r="AA14" s="4">
        <v>85</v>
      </c>
      <c r="AB14" s="21">
        <f t="shared" si="9"/>
        <v>85</v>
      </c>
      <c r="AC14" s="23">
        <v>9</v>
      </c>
      <c r="AD14" s="20">
        <f t="shared" si="10"/>
        <v>135</v>
      </c>
      <c r="AE14" s="4">
        <v>10</v>
      </c>
      <c r="AF14" s="21">
        <f t="shared" si="11"/>
        <v>100</v>
      </c>
      <c r="AG14" s="78">
        <f t="shared" si="12"/>
        <v>1365</v>
      </c>
    </row>
    <row r="15" spans="2:36" s="2" customFormat="1" ht="24" customHeight="1" x14ac:dyDescent="0.25">
      <c r="B15" s="4">
        <v>11</v>
      </c>
      <c r="C15" s="90" t="s">
        <v>89</v>
      </c>
      <c r="D15" s="21" t="s">
        <v>63</v>
      </c>
      <c r="E15" s="22" t="s">
        <v>46</v>
      </c>
      <c r="F15" s="4">
        <v>7</v>
      </c>
      <c r="G15" s="19">
        <v>13</v>
      </c>
      <c r="H15" s="21">
        <f t="shared" si="0"/>
        <v>63</v>
      </c>
      <c r="I15" s="4">
        <v>34</v>
      </c>
      <c r="J15" s="19">
        <v>27</v>
      </c>
      <c r="K15" s="21">
        <f t="shared" si="1"/>
        <v>61</v>
      </c>
      <c r="L15" s="23">
        <v>64</v>
      </c>
      <c r="M15" s="20">
        <f t="shared" si="2"/>
        <v>128</v>
      </c>
      <c r="N15" s="4">
        <v>6</v>
      </c>
      <c r="O15" s="19">
        <v>8</v>
      </c>
      <c r="P15" s="21">
        <f t="shared" si="3"/>
        <v>60</v>
      </c>
      <c r="Q15" s="23">
        <v>9</v>
      </c>
      <c r="R15" s="20">
        <f t="shared" si="4"/>
        <v>90</v>
      </c>
      <c r="S15" s="4">
        <v>61</v>
      </c>
      <c r="T15" s="21">
        <f t="shared" si="5"/>
        <v>122</v>
      </c>
      <c r="U15" s="23">
        <v>55</v>
      </c>
      <c r="V15" s="20">
        <f t="shared" si="6"/>
        <v>110</v>
      </c>
      <c r="W15" s="50">
        <v>38</v>
      </c>
      <c r="X15" s="52">
        <f t="shared" si="7"/>
        <v>76</v>
      </c>
      <c r="Y15" s="23">
        <v>63</v>
      </c>
      <c r="Z15" s="20">
        <f t="shared" si="8"/>
        <v>126</v>
      </c>
      <c r="AA15" s="4">
        <v>73</v>
      </c>
      <c r="AB15" s="21">
        <f t="shared" si="9"/>
        <v>73</v>
      </c>
      <c r="AC15" s="23">
        <v>3</v>
      </c>
      <c r="AD15" s="20">
        <f t="shared" si="10"/>
        <v>45</v>
      </c>
      <c r="AE15" s="4">
        <v>10</v>
      </c>
      <c r="AF15" s="21">
        <f t="shared" si="11"/>
        <v>100</v>
      </c>
      <c r="AG15" s="78">
        <f t="shared" si="12"/>
        <v>1054</v>
      </c>
    </row>
    <row r="16" spans="2:36" s="2" customFormat="1" ht="24" customHeight="1" x14ac:dyDescent="0.25">
      <c r="B16" s="4">
        <v>12</v>
      </c>
      <c r="C16" s="90" t="s">
        <v>56</v>
      </c>
      <c r="D16" s="21" t="s">
        <v>64</v>
      </c>
      <c r="E16" s="22" t="s">
        <v>51</v>
      </c>
      <c r="F16" s="4">
        <v>2</v>
      </c>
      <c r="G16" s="19">
        <v>7</v>
      </c>
      <c r="H16" s="21">
        <f t="shared" si="0"/>
        <v>18</v>
      </c>
      <c r="I16" s="4">
        <v>27</v>
      </c>
      <c r="J16" s="19">
        <v>20</v>
      </c>
      <c r="K16" s="21">
        <f t="shared" si="1"/>
        <v>47</v>
      </c>
      <c r="L16" s="23">
        <v>54</v>
      </c>
      <c r="M16" s="20">
        <f t="shared" si="2"/>
        <v>108</v>
      </c>
      <c r="N16" s="4">
        <v>2</v>
      </c>
      <c r="O16" s="19">
        <v>4</v>
      </c>
      <c r="P16" s="21">
        <f t="shared" si="3"/>
        <v>20</v>
      </c>
      <c r="Q16" s="23">
        <v>7</v>
      </c>
      <c r="R16" s="20">
        <f t="shared" si="4"/>
        <v>70</v>
      </c>
      <c r="S16" s="4">
        <v>54</v>
      </c>
      <c r="T16" s="21">
        <f t="shared" si="5"/>
        <v>108</v>
      </c>
      <c r="U16" s="23">
        <v>47</v>
      </c>
      <c r="V16" s="20">
        <f t="shared" si="6"/>
        <v>94</v>
      </c>
      <c r="W16" s="50">
        <v>38</v>
      </c>
      <c r="X16" s="52">
        <f t="shared" si="7"/>
        <v>76</v>
      </c>
      <c r="Y16" s="23">
        <v>52</v>
      </c>
      <c r="Z16" s="20">
        <f t="shared" si="8"/>
        <v>104</v>
      </c>
      <c r="AA16" s="4">
        <v>0</v>
      </c>
      <c r="AB16" s="21">
        <f t="shared" si="9"/>
        <v>0</v>
      </c>
      <c r="AC16" s="23">
        <v>1</v>
      </c>
      <c r="AD16" s="20">
        <f t="shared" si="10"/>
        <v>15</v>
      </c>
      <c r="AE16" s="4">
        <v>4</v>
      </c>
      <c r="AF16" s="21">
        <f t="shared" si="11"/>
        <v>40</v>
      </c>
      <c r="AG16" s="78">
        <f t="shared" si="12"/>
        <v>700</v>
      </c>
    </row>
    <row r="17" spans="2:33" s="2" customFormat="1" ht="24" customHeight="1" x14ac:dyDescent="0.25">
      <c r="B17" s="4">
        <v>13</v>
      </c>
      <c r="C17" s="90" t="s">
        <v>43</v>
      </c>
      <c r="D17" s="21" t="s">
        <v>73</v>
      </c>
      <c r="E17" s="22" t="s">
        <v>46</v>
      </c>
      <c r="F17" s="4">
        <v>7</v>
      </c>
      <c r="G17" s="19">
        <v>10</v>
      </c>
      <c r="H17" s="21">
        <f t="shared" si="0"/>
        <v>63</v>
      </c>
      <c r="I17" s="4">
        <v>67</v>
      </c>
      <c r="J17" s="19">
        <v>54</v>
      </c>
      <c r="K17" s="21">
        <f t="shared" si="1"/>
        <v>121</v>
      </c>
      <c r="L17" s="23">
        <v>46</v>
      </c>
      <c r="M17" s="20">
        <f t="shared" si="2"/>
        <v>92</v>
      </c>
      <c r="N17" s="4">
        <v>6</v>
      </c>
      <c r="O17" s="19">
        <v>8</v>
      </c>
      <c r="P17" s="21">
        <f t="shared" si="3"/>
        <v>60</v>
      </c>
      <c r="Q17" s="23">
        <v>10</v>
      </c>
      <c r="R17" s="20">
        <f t="shared" si="4"/>
        <v>100</v>
      </c>
      <c r="S17" s="4">
        <v>59</v>
      </c>
      <c r="T17" s="21">
        <f t="shared" si="5"/>
        <v>118</v>
      </c>
      <c r="U17" s="23">
        <v>82</v>
      </c>
      <c r="V17" s="20">
        <f t="shared" si="6"/>
        <v>164</v>
      </c>
      <c r="W17" s="50">
        <v>37</v>
      </c>
      <c r="X17" s="52">
        <f t="shared" si="7"/>
        <v>74</v>
      </c>
      <c r="Y17" s="23">
        <v>72</v>
      </c>
      <c r="Z17" s="20">
        <f t="shared" si="8"/>
        <v>144</v>
      </c>
      <c r="AA17" s="4">
        <v>78</v>
      </c>
      <c r="AB17" s="21">
        <f t="shared" si="9"/>
        <v>78</v>
      </c>
      <c r="AC17" s="23">
        <v>4</v>
      </c>
      <c r="AD17" s="20">
        <f t="shared" si="10"/>
        <v>60</v>
      </c>
      <c r="AE17" s="4">
        <v>6</v>
      </c>
      <c r="AF17" s="21">
        <f t="shared" si="11"/>
        <v>60</v>
      </c>
      <c r="AG17" s="78">
        <f t="shared" si="12"/>
        <v>1134</v>
      </c>
    </row>
    <row r="18" spans="2:33" s="2" customFormat="1" ht="24" customHeight="1" x14ac:dyDescent="0.25">
      <c r="B18" s="4">
        <v>14</v>
      </c>
      <c r="C18" s="90" t="s">
        <v>49</v>
      </c>
      <c r="D18" s="21" t="s">
        <v>73</v>
      </c>
      <c r="E18" s="22" t="s">
        <v>45</v>
      </c>
      <c r="F18" s="4">
        <v>11</v>
      </c>
      <c r="G18" s="19">
        <v>12</v>
      </c>
      <c r="H18" s="21">
        <f t="shared" si="0"/>
        <v>99</v>
      </c>
      <c r="I18" s="4">
        <v>46</v>
      </c>
      <c r="J18" s="19">
        <v>49</v>
      </c>
      <c r="K18" s="21">
        <f t="shared" si="1"/>
        <v>95</v>
      </c>
      <c r="L18" s="23">
        <v>34</v>
      </c>
      <c r="M18" s="20">
        <f t="shared" si="2"/>
        <v>68</v>
      </c>
      <c r="N18" s="4">
        <v>6</v>
      </c>
      <c r="O18" s="19">
        <v>8</v>
      </c>
      <c r="P18" s="21">
        <f t="shared" si="3"/>
        <v>60</v>
      </c>
      <c r="Q18" s="23">
        <v>11</v>
      </c>
      <c r="R18" s="20">
        <f t="shared" si="4"/>
        <v>110</v>
      </c>
      <c r="S18" s="4">
        <v>53</v>
      </c>
      <c r="T18" s="21">
        <f t="shared" si="5"/>
        <v>106</v>
      </c>
      <c r="U18" s="23">
        <v>48</v>
      </c>
      <c r="V18" s="20">
        <f t="shared" si="6"/>
        <v>96</v>
      </c>
      <c r="W18" s="50">
        <v>37</v>
      </c>
      <c r="X18" s="52">
        <f t="shared" si="7"/>
        <v>74</v>
      </c>
      <c r="Y18" s="23">
        <v>66</v>
      </c>
      <c r="Z18" s="20">
        <f t="shared" si="8"/>
        <v>132</v>
      </c>
      <c r="AA18" s="4">
        <v>88</v>
      </c>
      <c r="AB18" s="21">
        <f t="shared" si="9"/>
        <v>88</v>
      </c>
      <c r="AC18" s="23">
        <v>2</v>
      </c>
      <c r="AD18" s="20">
        <f t="shared" si="10"/>
        <v>30</v>
      </c>
      <c r="AE18" s="4">
        <v>11</v>
      </c>
      <c r="AF18" s="21">
        <f t="shared" si="11"/>
        <v>110</v>
      </c>
      <c r="AG18" s="78">
        <f t="shared" si="12"/>
        <v>1068</v>
      </c>
    </row>
    <row r="19" spans="2:33" s="2" customFormat="1" ht="24" customHeight="1" x14ac:dyDescent="0.25">
      <c r="B19" s="4">
        <v>15</v>
      </c>
      <c r="C19" s="90" t="s">
        <v>62</v>
      </c>
      <c r="D19" s="21" t="s">
        <v>63</v>
      </c>
      <c r="E19" s="22" t="s">
        <v>51</v>
      </c>
      <c r="F19" s="4">
        <v>7</v>
      </c>
      <c r="G19" s="19">
        <v>15</v>
      </c>
      <c r="H19" s="21">
        <f t="shared" si="0"/>
        <v>63</v>
      </c>
      <c r="I19" s="4">
        <v>59</v>
      </c>
      <c r="J19" s="19">
        <v>11</v>
      </c>
      <c r="K19" s="21">
        <f t="shared" si="1"/>
        <v>70</v>
      </c>
      <c r="L19" s="23">
        <v>47</v>
      </c>
      <c r="M19" s="20">
        <f t="shared" si="2"/>
        <v>94</v>
      </c>
      <c r="N19" s="4">
        <v>6</v>
      </c>
      <c r="O19" s="19">
        <v>8</v>
      </c>
      <c r="P19" s="21">
        <f t="shared" si="3"/>
        <v>60</v>
      </c>
      <c r="Q19" s="23">
        <v>7</v>
      </c>
      <c r="R19" s="20">
        <f t="shared" si="4"/>
        <v>70</v>
      </c>
      <c r="S19" s="4">
        <v>79</v>
      </c>
      <c r="T19" s="21">
        <f t="shared" si="5"/>
        <v>158</v>
      </c>
      <c r="U19" s="23">
        <v>56</v>
      </c>
      <c r="V19" s="20">
        <f t="shared" si="6"/>
        <v>112</v>
      </c>
      <c r="W19" s="50">
        <v>36</v>
      </c>
      <c r="X19" s="52">
        <f t="shared" si="7"/>
        <v>72</v>
      </c>
      <c r="Y19" s="23">
        <v>73</v>
      </c>
      <c r="Z19" s="20">
        <f t="shared" si="8"/>
        <v>146</v>
      </c>
      <c r="AA19" s="4">
        <v>0</v>
      </c>
      <c r="AB19" s="21">
        <f t="shared" si="9"/>
        <v>0</v>
      </c>
      <c r="AC19" s="23">
        <v>2</v>
      </c>
      <c r="AD19" s="20">
        <f t="shared" si="10"/>
        <v>30</v>
      </c>
      <c r="AE19" s="4">
        <v>12</v>
      </c>
      <c r="AF19" s="21">
        <f t="shared" si="11"/>
        <v>120</v>
      </c>
      <c r="AG19" s="78">
        <f t="shared" si="12"/>
        <v>995</v>
      </c>
    </row>
    <row r="20" spans="2:33" s="2" customFormat="1" ht="24" customHeight="1" x14ac:dyDescent="0.25">
      <c r="B20" s="4">
        <v>16</v>
      </c>
      <c r="C20" s="90" t="s">
        <v>82</v>
      </c>
      <c r="D20" s="21" t="s">
        <v>73</v>
      </c>
      <c r="E20" s="22" t="s">
        <v>46</v>
      </c>
      <c r="F20" s="4">
        <v>5</v>
      </c>
      <c r="G20" s="19">
        <v>8</v>
      </c>
      <c r="H20" s="21">
        <f t="shared" si="0"/>
        <v>45</v>
      </c>
      <c r="I20" s="4">
        <v>35</v>
      </c>
      <c r="J20" s="19">
        <v>48</v>
      </c>
      <c r="K20" s="21">
        <f t="shared" si="1"/>
        <v>83</v>
      </c>
      <c r="L20" s="23">
        <v>34</v>
      </c>
      <c r="M20" s="20">
        <f t="shared" si="2"/>
        <v>68</v>
      </c>
      <c r="N20" s="4">
        <v>5</v>
      </c>
      <c r="O20" s="19">
        <v>7</v>
      </c>
      <c r="P20" s="21">
        <f t="shared" si="3"/>
        <v>50</v>
      </c>
      <c r="Q20" s="23">
        <v>11</v>
      </c>
      <c r="R20" s="20">
        <f t="shared" si="4"/>
        <v>110</v>
      </c>
      <c r="S20" s="4">
        <v>49</v>
      </c>
      <c r="T20" s="21">
        <f t="shared" si="5"/>
        <v>98</v>
      </c>
      <c r="U20" s="23">
        <v>60</v>
      </c>
      <c r="V20" s="20">
        <f t="shared" si="6"/>
        <v>120</v>
      </c>
      <c r="W20" s="50">
        <v>36</v>
      </c>
      <c r="X20" s="52">
        <f t="shared" si="7"/>
        <v>72</v>
      </c>
      <c r="Y20" s="23">
        <v>54</v>
      </c>
      <c r="Z20" s="20">
        <f t="shared" si="8"/>
        <v>108</v>
      </c>
      <c r="AA20" s="4">
        <v>81</v>
      </c>
      <c r="AB20" s="21">
        <f t="shared" si="9"/>
        <v>81</v>
      </c>
      <c r="AC20" s="23">
        <v>3</v>
      </c>
      <c r="AD20" s="20">
        <f t="shared" si="10"/>
        <v>45</v>
      </c>
      <c r="AE20" s="4">
        <v>6</v>
      </c>
      <c r="AF20" s="21">
        <f t="shared" si="11"/>
        <v>60</v>
      </c>
      <c r="AG20" s="78">
        <f t="shared" si="12"/>
        <v>940</v>
      </c>
    </row>
    <row r="21" spans="2:33" s="2" customFormat="1" ht="24" customHeight="1" x14ac:dyDescent="0.25">
      <c r="B21" s="4">
        <v>17</v>
      </c>
      <c r="C21" s="90" t="s">
        <v>48</v>
      </c>
      <c r="D21" s="21" t="s">
        <v>64</v>
      </c>
      <c r="E21" s="22" t="s">
        <v>45</v>
      </c>
      <c r="F21" s="4">
        <v>7</v>
      </c>
      <c r="G21" s="19">
        <v>8</v>
      </c>
      <c r="H21" s="21">
        <f t="shared" si="0"/>
        <v>63</v>
      </c>
      <c r="I21" s="4">
        <v>64</v>
      </c>
      <c r="J21" s="19">
        <v>63</v>
      </c>
      <c r="K21" s="21">
        <f t="shared" si="1"/>
        <v>127</v>
      </c>
      <c r="L21" s="23">
        <v>38</v>
      </c>
      <c r="M21" s="20">
        <f t="shared" si="2"/>
        <v>76</v>
      </c>
      <c r="N21" s="4">
        <v>11</v>
      </c>
      <c r="O21" s="19">
        <v>13</v>
      </c>
      <c r="P21" s="21">
        <f t="shared" si="3"/>
        <v>110</v>
      </c>
      <c r="Q21" s="23">
        <v>6</v>
      </c>
      <c r="R21" s="20">
        <f t="shared" si="4"/>
        <v>60</v>
      </c>
      <c r="S21" s="4">
        <v>76</v>
      </c>
      <c r="T21" s="21">
        <f t="shared" si="5"/>
        <v>152</v>
      </c>
      <c r="U21" s="23">
        <v>67</v>
      </c>
      <c r="V21" s="20">
        <f t="shared" si="6"/>
        <v>134</v>
      </c>
      <c r="W21" s="50">
        <v>34</v>
      </c>
      <c r="X21" s="52">
        <f t="shared" si="7"/>
        <v>68</v>
      </c>
      <c r="Y21" s="23">
        <v>76</v>
      </c>
      <c r="Z21" s="20">
        <f t="shared" si="8"/>
        <v>152</v>
      </c>
      <c r="AA21" s="4">
        <v>64</v>
      </c>
      <c r="AB21" s="21">
        <f t="shared" si="9"/>
        <v>64</v>
      </c>
      <c r="AC21" s="23">
        <v>7</v>
      </c>
      <c r="AD21" s="20">
        <f t="shared" si="10"/>
        <v>105</v>
      </c>
      <c r="AE21" s="4">
        <v>6</v>
      </c>
      <c r="AF21" s="21">
        <f t="shared" si="11"/>
        <v>60</v>
      </c>
      <c r="AG21" s="78">
        <f t="shared" si="12"/>
        <v>1171</v>
      </c>
    </row>
    <row r="22" spans="2:33" s="2" customFormat="1" ht="24" customHeight="1" x14ac:dyDescent="0.25">
      <c r="B22" s="4">
        <v>18</v>
      </c>
      <c r="C22" s="90" t="s">
        <v>85</v>
      </c>
      <c r="D22" s="21" t="s">
        <v>73</v>
      </c>
      <c r="E22" s="22" t="s">
        <v>46</v>
      </c>
      <c r="F22" s="4">
        <v>5</v>
      </c>
      <c r="G22" s="19">
        <v>8</v>
      </c>
      <c r="H22" s="21">
        <f t="shared" si="0"/>
        <v>45</v>
      </c>
      <c r="I22" s="4">
        <v>50</v>
      </c>
      <c r="J22" s="19">
        <v>36</v>
      </c>
      <c r="K22" s="21">
        <f t="shared" si="1"/>
        <v>86</v>
      </c>
      <c r="L22" s="23">
        <v>39</v>
      </c>
      <c r="M22" s="20">
        <f t="shared" si="2"/>
        <v>78</v>
      </c>
      <c r="N22" s="4">
        <v>9</v>
      </c>
      <c r="O22" s="19">
        <v>11</v>
      </c>
      <c r="P22" s="21">
        <f t="shared" si="3"/>
        <v>90</v>
      </c>
      <c r="Q22" s="23">
        <v>8</v>
      </c>
      <c r="R22" s="20">
        <f t="shared" si="4"/>
        <v>80</v>
      </c>
      <c r="S22" s="4">
        <v>64</v>
      </c>
      <c r="T22" s="21">
        <f t="shared" si="5"/>
        <v>128</v>
      </c>
      <c r="U22" s="23">
        <v>37</v>
      </c>
      <c r="V22" s="20">
        <f t="shared" si="6"/>
        <v>74</v>
      </c>
      <c r="W22" s="50">
        <v>34</v>
      </c>
      <c r="X22" s="52">
        <f t="shared" si="7"/>
        <v>68</v>
      </c>
      <c r="Y22" s="23">
        <v>57</v>
      </c>
      <c r="Z22" s="20">
        <f t="shared" si="8"/>
        <v>114</v>
      </c>
      <c r="AA22" s="4">
        <v>70</v>
      </c>
      <c r="AB22" s="21">
        <f t="shared" si="9"/>
        <v>70</v>
      </c>
      <c r="AC22" s="23">
        <v>2</v>
      </c>
      <c r="AD22" s="20">
        <f t="shared" si="10"/>
        <v>30</v>
      </c>
      <c r="AE22" s="4">
        <v>10</v>
      </c>
      <c r="AF22" s="21">
        <f t="shared" si="11"/>
        <v>100</v>
      </c>
      <c r="AG22" s="78">
        <f t="shared" si="12"/>
        <v>963</v>
      </c>
    </row>
    <row r="23" spans="2:33" s="2" customFormat="1" ht="24" customHeight="1" x14ac:dyDescent="0.25">
      <c r="B23" s="4">
        <v>19</v>
      </c>
      <c r="C23" s="90" t="s">
        <v>42</v>
      </c>
      <c r="D23" s="21" t="s">
        <v>63</v>
      </c>
      <c r="E23" s="22" t="s">
        <v>46</v>
      </c>
      <c r="F23" s="4">
        <v>8</v>
      </c>
      <c r="G23" s="19">
        <v>9</v>
      </c>
      <c r="H23" s="21">
        <f t="shared" si="0"/>
        <v>72</v>
      </c>
      <c r="I23" s="4">
        <v>69</v>
      </c>
      <c r="J23" s="19">
        <v>51</v>
      </c>
      <c r="K23" s="21">
        <f t="shared" si="1"/>
        <v>120</v>
      </c>
      <c r="L23" s="23">
        <v>50</v>
      </c>
      <c r="M23" s="20">
        <f t="shared" si="2"/>
        <v>100</v>
      </c>
      <c r="N23" s="4">
        <v>8</v>
      </c>
      <c r="O23" s="19">
        <v>10</v>
      </c>
      <c r="P23" s="21">
        <f t="shared" si="3"/>
        <v>80</v>
      </c>
      <c r="Q23" s="23">
        <v>6</v>
      </c>
      <c r="R23" s="20">
        <f t="shared" si="4"/>
        <v>60</v>
      </c>
      <c r="S23" s="4">
        <v>75</v>
      </c>
      <c r="T23" s="21">
        <f t="shared" si="5"/>
        <v>150</v>
      </c>
      <c r="U23" s="23">
        <v>71</v>
      </c>
      <c r="V23" s="20">
        <f t="shared" si="6"/>
        <v>142</v>
      </c>
      <c r="W23" s="50">
        <v>32</v>
      </c>
      <c r="X23" s="52">
        <f t="shared" si="7"/>
        <v>64</v>
      </c>
      <c r="Y23" s="23">
        <v>77</v>
      </c>
      <c r="Z23" s="20">
        <f t="shared" si="8"/>
        <v>154</v>
      </c>
      <c r="AA23" s="4">
        <v>58</v>
      </c>
      <c r="AB23" s="21">
        <f t="shared" si="9"/>
        <v>58</v>
      </c>
      <c r="AC23" s="23">
        <v>6</v>
      </c>
      <c r="AD23" s="20">
        <f t="shared" si="10"/>
        <v>90</v>
      </c>
      <c r="AE23" s="4">
        <v>7</v>
      </c>
      <c r="AF23" s="21">
        <f t="shared" si="11"/>
        <v>70</v>
      </c>
      <c r="AG23" s="78">
        <f t="shared" si="12"/>
        <v>1160</v>
      </c>
    </row>
    <row r="24" spans="2:33" s="2" customFormat="1" ht="24" customHeight="1" x14ac:dyDescent="0.25">
      <c r="B24" s="4">
        <v>20</v>
      </c>
      <c r="C24" s="90" t="s">
        <v>90</v>
      </c>
      <c r="D24" s="21" t="s">
        <v>63</v>
      </c>
      <c r="E24" s="22" t="s">
        <v>46</v>
      </c>
      <c r="F24" s="4">
        <v>5</v>
      </c>
      <c r="G24" s="19">
        <v>10</v>
      </c>
      <c r="H24" s="21">
        <f t="shared" si="0"/>
        <v>45</v>
      </c>
      <c r="I24" s="4">
        <v>66</v>
      </c>
      <c r="J24" s="19">
        <v>55</v>
      </c>
      <c r="K24" s="21">
        <f t="shared" si="1"/>
        <v>121</v>
      </c>
      <c r="L24" s="23">
        <v>38</v>
      </c>
      <c r="M24" s="20">
        <f t="shared" si="2"/>
        <v>76</v>
      </c>
      <c r="N24" s="4">
        <v>7</v>
      </c>
      <c r="O24" s="19">
        <v>9</v>
      </c>
      <c r="P24" s="21">
        <f t="shared" si="3"/>
        <v>70</v>
      </c>
      <c r="Q24" s="23">
        <v>10</v>
      </c>
      <c r="R24" s="20">
        <f t="shared" si="4"/>
        <v>100</v>
      </c>
      <c r="S24" s="4">
        <v>56</v>
      </c>
      <c r="T24" s="21">
        <f t="shared" si="5"/>
        <v>112</v>
      </c>
      <c r="U24" s="23">
        <v>58</v>
      </c>
      <c r="V24" s="20">
        <f t="shared" si="6"/>
        <v>116</v>
      </c>
      <c r="W24" s="50">
        <v>29</v>
      </c>
      <c r="X24" s="52">
        <f t="shared" si="7"/>
        <v>58</v>
      </c>
      <c r="Y24" s="23">
        <v>60</v>
      </c>
      <c r="Z24" s="20">
        <f t="shared" si="8"/>
        <v>120</v>
      </c>
      <c r="AA24" s="4">
        <v>74</v>
      </c>
      <c r="AB24" s="21">
        <f t="shared" si="9"/>
        <v>74</v>
      </c>
      <c r="AC24" s="23">
        <v>5</v>
      </c>
      <c r="AD24" s="20">
        <f t="shared" si="10"/>
        <v>75</v>
      </c>
      <c r="AE24" s="4">
        <v>4</v>
      </c>
      <c r="AF24" s="21">
        <f t="shared" si="11"/>
        <v>40</v>
      </c>
      <c r="AG24" s="78">
        <f t="shared" si="12"/>
        <v>1007</v>
      </c>
    </row>
    <row r="25" spans="2:33" s="2" customFormat="1" ht="24" customHeight="1" x14ac:dyDescent="0.25">
      <c r="B25" s="4">
        <v>21</v>
      </c>
      <c r="C25" s="90" t="s">
        <v>47</v>
      </c>
      <c r="D25" s="21" t="s">
        <v>84</v>
      </c>
      <c r="E25" s="22" t="s">
        <v>45</v>
      </c>
      <c r="F25" s="4">
        <v>11</v>
      </c>
      <c r="G25" s="19">
        <v>12</v>
      </c>
      <c r="H25" s="21">
        <f t="shared" si="0"/>
        <v>99</v>
      </c>
      <c r="I25" s="4">
        <v>66</v>
      </c>
      <c r="J25" s="19">
        <v>40</v>
      </c>
      <c r="K25" s="21">
        <f t="shared" si="1"/>
        <v>106</v>
      </c>
      <c r="L25" s="23">
        <v>46</v>
      </c>
      <c r="M25" s="20">
        <f t="shared" si="2"/>
        <v>92</v>
      </c>
      <c r="N25" s="4">
        <v>8</v>
      </c>
      <c r="O25" s="19">
        <v>10</v>
      </c>
      <c r="P25" s="21">
        <f t="shared" si="3"/>
        <v>80</v>
      </c>
      <c r="Q25" s="23">
        <v>8</v>
      </c>
      <c r="R25" s="20">
        <f t="shared" si="4"/>
        <v>80</v>
      </c>
      <c r="S25" s="4">
        <v>54</v>
      </c>
      <c r="T25" s="21">
        <f t="shared" si="5"/>
        <v>108</v>
      </c>
      <c r="U25" s="23">
        <v>78</v>
      </c>
      <c r="V25" s="20">
        <f t="shared" si="6"/>
        <v>156</v>
      </c>
      <c r="W25" s="50">
        <v>26</v>
      </c>
      <c r="X25" s="52">
        <f t="shared" si="7"/>
        <v>52</v>
      </c>
      <c r="Y25" s="23">
        <v>74</v>
      </c>
      <c r="Z25" s="20">
        <f t="shared" si="8"/>
        <v>148</v>
      </c>
      <c r="AA25" s="4">
        <v>69</v>
      </c>
      <c r="AB25" s="21">
        <f t="shared" si="9"/>
        <v>69</v>
      </c>
      <c r="AC25" s="23">
        <v>4</v>
      </c>
      <c r="AD25" s="20">
        <f t="shared" si="10"/>
        <v>60</v>
      </c>
      <c r="AE25" s="4">
        <v>13</v>
      </c>
      <c r="AF25" s="21">
        <f t="shared" si="11"/>
        <v>130</v>
      </c>
      <c r="AG25" s="78">
        <f t="shared" si="12"/>
        <v>1180</v>
      </c>
    </row>
    <row r="26" spans="2:33" s="2" customFormat="1" ht="24" customHeight="1" x14ac:dyDescent="0.25">
      <c r="B26" s="4">
        <v>22</v>
      </c>
      <c r="C26" s="90" t="s">
        <v>54</v>
      </c>
      <c r="D26" s="21" t="s">
        <v>64</v>
      </c>
      <c r="E26" s="22" t="s">
        <v>51</v>
      </c>
      <c r="F26" s="4">
        <v>2</v>
      </c>
      <c r="G26" s="19">
        <v>7</v>
      </c>
      <c r="H26" s="21">
        <f t="shared" si="0"/>
        <v>18</v>
      </c>
      <c r="I26" s="4">
        <v>20</v>
      </c>
      <c r="J26" s="19">
        <v>14</v>
      </c>
      <c r="K26" s="21">
        <f t="shared" si="1"/>
        <v>34</v>
      </c>
      <c r="L26" s="23">
        <v>70</v>
      </c>
      <c r="M26" s="20">
        <f t="shared" si="2"/>
        <v>140</v>
      </c>
      <c r="N26" s="4">
        <v>3</v>
      </c>
      <c r="O26" s="19">
        <v>5</v>
      </c>
      <c r="P26" s="21">
        <f t="shared" si="3"/>
        <v>30</v>
      </c>
      <c r="Q26" s="23">
        <v>6</v>
      </c>
      <c r="R26" s="20">
        <f t="shared" si="4"/>
        <v>60</v>
      </c>
      <c r="S26" s="4">
        <v>28</v>
      </c>
      <c r="T26" s="21">
        <f t="shared" si="5"/>
        <v>56</v>
      </c>
      <c r="U26" s="23">
        <v>29</v>
      </c>
      <c r="V26" s="20">
        <f t="shared" si="6"/>
        <v>58</v>
      </c>
      <c r="W26" s="50">
        <v>26</v>
      </c>
      <c r="X26" s="52">
        <f t="shared" si="7"/>
        <v>52</v>
      </c>
      <c r="Y26" s="23">
        <v>59</v>
      </c>
      <c r="Z26" s="20">
        <f t="shared" si="8"/>
        <v>118</v>
      </c>
      <c r="AA26" s="4">
        <v>0</v>
      </c>
      <c r="AB26" s="21">
        <f t="shared" si="9"/>
        <v>0</v>
      </c>
      <c r="AC26" s="23">
        <v>2</v>
      </c>
      <c r="AD26" s="20">
        <f t="shared" si="10"/>
        <v>30</v>
      </c>
      <c r="AE26" s="4">
        <v>4</v>
      </c>
      <c r="AF26" s="21">
        <f t="shared" si="11"/>
        <v>40</v>
      </c>
      <c r="AG26" s="78">
        <f t="shared" si="12"/>
        <v>636</v>
      </c>
    </row>
    <row r="27" spans="2:33" s="2" customFormat="1" ht="24" customHeight="1" x14ac:dyDescent="0.25">
      <c r="B27" s="4">
        <v>23</v>
      </c>
      <c r="C27" s="90" t="s">
        <v>67</v>
      </c>
      <c r="D27" s="21" t="s">
        <v>63</v>
      </c>
      <c r="E27" s="22" t="s">
        <v>51</v>
      </c>
      <c r="F27" s="4">
        <v>4</v>
      </c>
      <c r="G27" s="19">
        <v>7</v>
      </c>
      <c r="H27" s="21">
        <f t="shared" si="0"/>
        <v>36</v>
      </c>
      <c r="I27" s="4">
        <v>25</v>
      </c>
      <c r="J27" s="19">
        <v>30</v>
      </c>
      <c r="K27" s="21">
        <f t="shared" si="1"/>
        <v>55</v>
      </c>
      <c r="L27" s="23">
        <v>26</v>
      </c>
      <c r="M27" s="20">
        <f t="shared" si="2"/>
        <v>52</v>
      </c>
      <c r="N27" s="4">
        <v>4</v>
      </c>
      <c r="O27" s="19">
        <v>6</v>
      </c>
      <c r="P27" s="21">
        <f t="shared" si="3"/>
        <v>40</v>
      </c>
      <c r="Q27" s="23">
        <v>3</v>
      </c>
      <c r="R27" s="20">
        <f t="shared" si="4"/>
        <v>30</v>
      </c>
      <c r="S27" s="4">
        <v>23</v>
      </c>
      <c r="T27" s="21">
        <f t="shared" si="5"/>
        <v>46</v>
      </c>
      <c r="U27" s="23">
        <v>20</v>
      </c>
      <c r="V27" s="20">
        <f t="shared" si="6"/>
        <v>40</v>
      </c>
      <c r="W27" s="50">
        <v>24</v>
      </c>
      <c r="X27" s="52">
        <f t="shared" si="7"/>
        <v>48</v>
      </c>
      <c r="Y27" s="23">
        <v>50</v>
      </c>
      <c r="Z27" s="20">
        <f t="shared" si="8"/>
        <v>100</v>
      </c>
      <c r="AA27" s="4">
        <v>0</v>
      </c>
      <c r="AB27" s="21">
        <f t="shared" si="9"/>
        <v>0</v>
      </c>
      <c r="AC27" s="23">
        <v>2</v>
      </c>
      <c r="AD27" s="20">
        <f t="shared" si="10"/>
        <v>30</v>
      </c>
      <c r="AE27" s="4">
        <v>7</v>
      </c>
      <c r="AF27" s="21">
        <f t="shared" si="11"/>
        <v>70</v>
      </c>
      <c r="AG27" s="78">
        <f t="shared" si="12"/>
        <v>547</v>
      </c>
    </row>
    <row r="28" spans="2:33" s="2" customFormat="1" ht="24" customHeight="1" x14ac:dyDescent="0.25">
      <c r="B28" s="4">
        <v>24</v>
      </c>
      <c r="C28" s="90" t="s">
        <v>109</v>
      </c>
      <c r="D28" s="21" t="s">
        <v>64</v>
      </c>
      <c r="E28" s="22" t="s">
        <v>46</v>
      </c>
      <c r="F28" s="4">
        <v>9</v>
      </c>
      <c r="G28" s="19">
        <v>10</v>
      </c>
      <c r="H28" s="21">
        <f t="shared" si="0"/>
        <v>81</v>
      </c>
      <c r="I28" s="4">
        <v>50</v>
      </c>
      <c r="J28" s="19">
        <v>48</v>
      </c>
      <c r="K28" s="21">
        <f t="shared" si="1"/>
        <v>98</v>
      </c>
      <c r="L28" s="23">
        <v>64</v>
      </c>
      <c r="M28" s="20">
        <f t="shared" si="2"/>
        <v>128</v>
      </c>
      <c r="N28" s="4">
        <v>13</v>
      </c>
      <c r="O28" s="19">
        <v>15</v>
      </c>
      <c r="P28" s="21">
        <f t="shared" si="3"/>
        <v>130</v>
      </c>
      <c r="Q28" s="23">
        <v>10</v>
      </c>
      <c r="R28" s="20">
        <f t="shared" si="4"/>
        <v>100</v>
      </c>
      <c r="S28" s="4">
        <v>70</v>
      </c>
      <c r="T28" s="21">
        <f t="shared" si="5"/>
        <v>140</v>
      </c>
      <c r="U28" s="23">
        <v>47</v>
      </c>
      <c r="V28" s="20">
        <f t="shared" si="6"/>
        <v>94</v>
      </c>
      <c r="W28" s="50">
        <v>22</v>
      </c>
      <c r="X28" s="52">
        <f t="shared" si="7"/>
        <v>44</v>
      </c>
      <c r="Y28" s="23">
        <v>59</v>
      </c>
      <c r="Z28" s="20">
        <f t="shared" si="8"/>
        <v>118</v>
      </c>
      <c r="AA28" s="4">
        <v>73</v>
      </c>
      <c r="AB28" s="21">
        <f t="shared" si="9"/>
        <v>73</v>
      </c>
      <c r="AC28" s="23">
        <v>10</v>
      </c>
      <c r="AD28" s="20">
        <f t="shared" si="10"/>
        <v>150</v>
      </c>
      <c r="AE28" s="4">
        <v>7</v>
      </c>
      <c r="AF28" s="21">
        <f t="shared" si="11"/>
        <v>70</v>
      </c>
      <c r="AG28" s="78">
        <f t="shared" si="12"/>
        <v>1226</v>
      </c>
    </row>
    <row r="29" spans="2:33" s="2" customFormat="1" ht="24" customHeight="1" x14ac:dyDescent="0.25">
      <c r="B29" s="4">
        <v>25</v>
      </c>
      <c r="C29" s="90" t="s">
        <v>36</v>
      </c>
      <c r="D29" s="21" t="s">
        <v>64</v>
      </c>
      <c r="E29" s="22" t="s">
        <v>46</v>
      </c>
      <c r="F29" s="4">
        <v>1</v>
      </c>
      <c r="G29" s="19">
        <v>8</v>
      </c>
      <c r="H29" s="21">
        <f t="shared" si="0"/>
        <v>9</v>
      </c>
      <c r="I29" s="4">
        <v>51</v>
      </c>
      <c r="J29" s="19">
        <v>36</v>
      </c>
      <c r="K29" s="21">
        <f t="shared" si="1"/>
        <v>87</v>
      </c>
      <c r="L29" s="23">
        <v>8</v>
      </c>
      <c r="M29" s="20">
        <f t="shared" si="2"/>
        <v>16</v>
      </c>
      <c r="N29" s="4">
        <v>7</v>
      </c>
      <c r="O29" s="19">
        <v>9</v>
      </c>
      <c r="P29" s="21">
        <f t="shared" si="3"/>
        <v>70</v>
      </c>
      <c r="Q29" s="23">
        <v>8</v>
      </c>
      <c r="R29" s="20">
        <f t="shared" si="4"/>
        <v>80</v>
      </c>
      <c r="S29" s="4">
        <v>0</v>
      </c>
      <c r="T29" s="21">
        <f t="shared" si="5"/>
        <v>0</v>
      </c>
      <c r="U29" s="23">
        <v>30</v>
      </c>
      <c r="V29" s="20">
        <f t="shared" si="6"/>
        <v>60</v>
      </c>
      <c r="W29" s="50">
        <v>21</v>
      </c>
      <c r="X29" s="52">
        <f t="shared" si="7"/>
        <v>42</v>
      </c>
      <c r="Y29" s="23">
        <v>46</v>
      </c>
      <c r="Z29" s="20">
        <f t="shared" si="8"/>
        <v>92</v>
      </c>
      <c r="AA29" s="4">
        <v>78</v>
      </c>
      <c r="AB29" s="21">
        <f t="shared" si="9"/>
        <v>78</v>
      </c>
      <c r="AC29" s="23">
        <v>2</v>
      </c>
      <c r="AD29" s="20">
        <f t="shared" si="10"/>
        <v>30</v>
      </c>
      <c r="AE29" s="4">
        <v>4</v>
      </c>
      <c r="AF29" s="21">
        <f t="shared" si="11"/>
        <v>40</v>
      </c>
      <c r="AG29" s="78">
        <f t="shared" si="12"/>
        <v>604</v>
      </c>
    </row>
    <row r="30" spans="2:33" s="2" customFormat="1" ht="24" customHeight="1" x14ac:dyDescent="0.25">
      <c r="B30" s="4">
        <v>26</v>
      </c>
      <c r="C30" s="90" t="s">
        <v>83</v>
      </c>
      <c r="D30" s="21" t="s">
        <v>84</v>
      </c>
      <c r="E30" s="22" t="s">
        <v>46</v>
      </c>
      <c r="F30" s="4">
        <v>6</v>
      </c>
      <c r="G30" s="19">
        <v>11</v>
      </c>
      <c r="H30" s="21">
        <f t="shared" si="0"/>
        <v>54</v>
      </c>
      <c r="I30" s="4">
        <v>56</v>
      </c>
      <c r="J30" s="19">
        <v>31</v>
      </c>
      <c r="K30" s="21">
        <f t="shared" si="1"/>
        <v>87</v>
      </c>
      <c r="L30" s="23">
        <v>39</v>
      </c>
      <c r="M30" s="20">
        <f t="shared" si="2"/>
        <v>78</v>
      </c>
      <c r="N30" s="4">
        <v>8</v>
      </c>
      <c r="O30" s="19">
        <v>10</v>
      </c>
      <c r="P30" s="21">
        <f t="shared" si="3"/>
        <v>80</v>
      </c>
      <c r="Q30" s="23">
        <v>10</v>
      </c>
      <c r="R30" s="20">
        <f t="shared" si="4"/>
        <v>100</v>
      </c>
      <c r="S30" s="4">
        <v>61</v>
      </c>
      <c r="T30" s="21">
        <f t="shared" si="5"/>
        <v>122</v>
      </c>
      <c r="U30" s="23">
        <v>39</v>
      </c>
      <c r="V30" s="20">
        <f t="shared" si="6"/>
        <v>78</v>
      </c>
      <c r="W30" s="50">
        <v>20</v>
      </c>
      <c r="X30" s="52">
        <f t="shared" si="7"/>
        <v>40</v>
      </c>
      <c r="Y30" s="23">
        <v>66</v>
      </c>
      <c r="Z30" s="20">
        <f t="shared" si="8"/>
        <v>132</v>
      </c>
      <c r="AA30" s="4">
        <v>88</v>
      </c>
      <c r="AB30" s="21">
        <f t="shared" si="9"/>
        <v>88</v>
      </c>
      <c r="AC30" s="23">
        <v>4</v>
      </c>
      <c r="AD30" s="20">
        <f t="shared" si="10"/>
        <v>60</v>
      </c>
      <c r="AE30" s="4">
        <v>8</v>
      </c>
      <c r="AF30" s="21">
        <f t="shared" si="11"/>
        <v>80</v>
      </c>
      <c r="AG30" s="78">
        <f t="shared" si="12"/>
        <v>999</v>
      </c>
    </row>
    <row r="31" spans="2:33" s="2" customFormat="1" ht="24" customHeight="1" x14ac:dyDescent="0.25">
      <c r="B31" s="4">
        <v>27</v>
      </c>
      <c r="C31" s="90" t="s">
        <v>114</v>
      </c>
      <c r="D31" s="21" t="s">
        <v>64</v>
      </c>
      <c r="E31" s="22" t="s">
        <v>46</v>
      </c>
      <c r="F31" s="4">
        <v>4</v>
      </c>
      <c r="G31" s="19">
        <v>7</v>
      </c>
      <c r="H31" s="21">
        <f t="shared" si="0"/>
        <v>36</v>
      </c>
      <c r="I31" s="4">
        <v>48</v>
      </c>
      <c r="J31" s="19">
        <v>35</v>
      </c>
      <c r="K31" s="21">
        <f t="shared" si="1"/>
        <v>83</v>
      </c>
      <c r="L31" s="23">
        <v>0</v>
      </c>
      <c r="M31" s="20">
        <f t="shared" si="2"/>
        <v>0</v>
      </c>
      <c r="N31" s="4">
        <v>9</v>
      </c>
      <c r="O31" s="19">
        <v>11</v>
      </c>
      <c r="P31" s="21">
        <f t="shared" si="3"/>
        <v>90</v>
      </c>
      <c r="Q31" s="23">
        <v>6</v>
      </c>
      <c r="R31" s="20">
        <f t="shared" si="4"/>
        <v>60</v>
      </c>
      <c r="S31" s="4">
        <v>0</v>
      </c>
      <c r="T31" s="21">
        <f t="shared" si="5"/>
        <v>0</v>
      </c>
      <c r="U31" s="23">
        <v>20</v>
      </c>
      <c r="V31" s="20">
        <f t="shared" si="6"/>
        <v>40</v>
      </c>
      <c r="W31" s="50">
        <v>20</v>
      </c>
      <c r="X31" s="52">
        <f t="shared" si="7"/>
        <v>40</v>
      </c>
      <c r="Y31" s="23">
        <v>52</v>
      </c>
      <c r="Z31" s="20">
        <f t="shared" si="8"/>
        <v>104</v>
      </c>
      <c r="AA31" s="4">
        <v>54</v>
      </c>
      <c r="AB31" s="21">
        <f t="shared" si="9"/>
        <v>54</v>
      </c>
      <c r="AC31" s="23">
        <v>4</v>
      </c>
      <c r="AD31" s="20">
        <f t="shared" si="10"/>
        <v>60</v>
      </c>
      <c r="AE31" s="4">
        <v>8</v>
      </c>
      <c r="AF31" s="21">
        <f t="shared" si="11"/>
        <v>80</v>
      </c>
      <c r="AG31" s="78">
        <f t="shared" si="12"/>
        <v>647</v>
      </c>
    </row>
    <row r="32" spans="2:33" s="2" customFormat="1" ht="24" customHeight="1" x14ac:dyDescent="0.25">
      <c r="B32" s="4">
        <v>28</v>
      </c>
      <c r="C32" s="90" t="s">
        <v>40</v>
      </c>
      <c r="D32" s="21" t="s">
        <v>64</v>
      </c>
      <c r="E32" s="22" t="s">
        <v>46</v>
      </c>
      <c r="F32" s="4">
        <v>5</v>
      </c>
      <c r="G32" s="19">
        <v>8</v>
      </c>
      <c r="H32" s="21">
        <f t="shared" si="0"/>
        <v>45</v>
      </c>
      <c r="I32" s="4">
        <v>55</v>
      </c>
      <c r="J32" s="19">
        <v>38</v>
      </c>
      <c r="K32" s="21">
        <f t="shared" si="1"/>
        <v>93</v>
      </c>
      <c r="L32" s="23">
        <v>29</v>
      </c>
      <c r="M32" s="20">
        <f t="shared" si="2"/>
        <v>58</v>
      </c>
      <c r="N32" s="4">
        <v>8</v>
      </c>
      <c r="O32" s="19">
        <v>10</v>
      </c>
      <c r="P32" s="21">
        <f t="shared" si="3"/>
        <v>80</v>
      </c>
      <c r="Q32" s="23">
        <v>9</v>
      </c>
      <c r="R32" s="20">
        <f t="shared" si="4"/>
        <v>90</v>
      </c>
      <c r="S32" s="4">
        <v>48</v>
      </c>
      <c r="T32" s="21">
        <f t="shared" si="5"/>
        <v>96</v>
      </c>
      <c r="U32" s="23">
        <v>55</v>
      </c>
      <c r="V32" s="20">
        <f t="shared" si="6"/>
        <v>110</v>
      </c>
      <c r="W32" s="50">
        <v>19</v>
      </c>
      <c r="X32" s="52">
        <f t="shared" si="7"/>
        <v>38</v>
      </c>
      <c r="Y32" s="23">
        <v>65</v>
      </c>
      <c r="Z32" s="20">
        <f t="shared" si="8"/>
        <v>130</v>
      </c>
      <c r="AA32" s="4">
        <v>63</v>
      </c>
      <c r="AB32" s="21">
        <f t="shared" si="9"/>
        <v>63</v>
      </c>
      <c r="AC32" s="23">
        <v>3</v>
      </c>
      <c r="AD32" s="20">
        <f t="shared" si="10"/>
        <v>45</v>
      </c>
      <c r="AE32" s="4">
        <v>9</v>
      </c>
      <c r="AF32" s="21">
        <f t="shared" si="11"/>
        <v>90</v>
      </c>
      <c r="AG32" s="78">
        <f t="shared" si="12"/>
        <v>938</v>
      </c>
    </row>
    <row r="33" spans="2:33" s="2" customFormat="1" ht="24" customHeight="1" x14ac:dyDescent="0.25">
      <c r="B33" s="4">
        <v>29</v>
      </c>
      <c r="C33" s="90" t="s">
        <v>68</v>
      </c>
      <c r="D33" s="21" t="s">
        <v>64</v>
      </c>
      <c r="E33" s="22" t="s">
        <v>51</v>
      </c>
      <c r="F33" s="4">
        <v>0</v>
      </c>
      <c r="G33" s="19">
        <v>5</v>
      </c>
      <c r="H33" s="21">
        <f t="shared" si="0"/>
        <v>0</v>
      </c>
      <c r="I33" s="4">
        <v>3</v>
      </c>
      <c r="J33" s="19">
        <v>0</v>
      </c>
      <c r="K33" s="21">
        <f t="shared" si="1"/>
        <v>3</v>
      </c>
      <c r="L33" s="23">
        <v>35</v>
      </c>
      <c r="M33" s="20">
        <f t="shared" si="2"/>
        <v>70</v>
      </c>
      <c r="N33" s="4">
        <v>3</v>
      </c>
      <c r="O33" s="19">
        <v>5</v>
      </c>
      <c r="P33" s="21">
        <f t="shared" si="3"/>
        <v>30</v>
      </c>
      <c r="Q33" s="23">
        <v>0</v>
      </c>
      <c r="R33" s="20">
        <f t="shared" si="4"/>
        <v>0</v>
      </c>
      <c r="S33" s="4">
        <v>43</v>
      </c>
      <c r="T33" s="21">
        <f t="shared" si="5"/>
        <v>86</v>
      </c>
      <c r="U33" s="23">
        <v>34</v>
      </c>
      <c r="V33" s="20">
        <f t="shared" si="6"/>
        <v>68</v>
      </c>
      <c r="W33" s="50">
        <v>19</v>
      </c>
      <c r="X33" s="52">
        <f t="shared" si="7"/>
        <v>38</v>
      </c>
      <c r="Y33" s="23">
        <v>39</v>
      </c>
      <c r="Z33" s="20">
        <f t="shared" si="8"/>
        <v>78</v>
      </c>
      <c r="AA33" s="4">
        <v>0</v>
      </c>
      <c r="AB33" s="21">
        <f t="shared" si="9"/>
        <v>0</v>
      </c>
      <c r="AC33" s="23">
        <v>2</v>
      </c>
      <c r="AD33" s="20">
        <f t="shared" si="10"/>
        <v>30</v>
      </c>
      <c r="AE33" s="4">
        <v>1</v>
      </c>
      <c r="AF33" s="21">
        <f t="shared" si="11"/>
        <v>10</v>
      </c>
      <c r="AG33" s="78">
        <f t="shared" si="12"/>
        <v>413</v>
      </c>
    </row>
    <row r="34" spans="2:33" s="2" customFormat="1" ht="24" customHeight="1" x14ac:dyDescent="0.25">
      <c r="B34" s="4">
        <v>30</v>
      </c>
      <c r="C34" s="90" t="s">
        <v>41</v>
      </c>
      <c r="D34" s="21" t="s">
        <v>73</v>
      </c>
      <c r="E34" s="22" t="s">
        <v>46</v>
      </c>
      <c r="F34" s="4">
        <v>7</v>
      </c>
      <c r="G34" s="19">
        <v>8</v>
      </c>
      <c r="H34" s="21">
        <f t="shared" si="0"/>
        <v>63</v>
      </c>
      <c r="I34" s="4">
        <v>29</v>
      </c>
      <c r="J34" s="19">
        <v>27</v>
      </c>
      <c r="K34" s="21">
        <f t="shared" si="1"/>
        <v>56</v>
      </c>
      <c r="L34" s="23">
        <v>40</v>
      </c>
      <c r="M34" s="20">
        <f t="shared" si="2"/>
        <v>80</v>
      </c>
      <c r="N34" s="4">
        <v>11</v>
      </c>
      <c r="O34" s="19">
        <v>13</v>
      </c>
      <c r="P34" s="21">
        <f t="shared" si="3"/>
        <v>110</v>
      </c>
      <c r="Q34" s="23">
        <v>11</v>
      </c>
      <c r="R34" s="20">
        <f t="shared" si="4"/>
        <v>110</v>
      </c>
      <c r="S34" s="4">
        <v>78</v>
      </c>
      <c r="T34" s="21">
        <f t="shared" si="5"/>
        <v>156</v>
      </c>
      <c r="U34" s="23">
        <v>61</v>
      </c>
      <c r="V34" s="20">
        <f t="shared" si="6"/>
        <v>122</v>
      </c>
      <c r="W34" s="50">
        <v>18</v>
      </c>
      <c r="X34" s="52">
        <f t="shared" si="7"/>
        <v>36</v>
      </c>
      <c r="Y34" s="23">
        <v>79</v>
      </c>
      <c r="Z34" s="20">
        <f t="shared" si="8"/>
        <v>158</v>
      </c>
      <c r="AA34" s="4">
        <v>66</v>
      </c>
      <c r="AB34" s="21">
        <f t="shared" si="9"/>
        <v>66</v>
      </c>
      <c r="AC34" s="23">
        <v>4</v>
      </c>
      <c r="AD34" s="20">
        <f t="shared" si="10"/>
        <v>60</v>
      </c>
      <c r="AE34" s="4">
        <v>3</v>
      </c>
      <c r="AF34" s="21">
        <f t="shared" si="11"/>
        <v>30</v>
      </c>
      <c r="AG34" s="78">
        <f t="shared" si="12"/>
        <v>1047</v>
      </c>
    </row>
    <row r="35" spans="2:33" s="2" customFormat="1" ht="24" customHeight="1" x14ac:dyDescent="0.25">
      <c r="B35" s="4">
        <v>31</v>
      </c>
      <c r="C35" s="90" t="s">
        <v>44</v>
      </c>
      <c r="D35" s="21" t="s">
        <v>73</v>
      </c>
      <c r="E35" s="22" t="s">
        <v>46</v>
      </c>
      <c r="F35" s="4">
        <v>3</v>
      </c>
      <c r="G35" s="19">
        <v>9</v>
      </c>
      <c r="H35" s="21">
        <f t="shared" si="0"/>
        <v>27</v>
      </c>
      <c r="I35" s="4">
        <v>33</v>
      </c>
      <c r="J35" s="19">
        <v>27</v>
      </c>
      <c r="K35" s="21">
        <f t="shared" si="1"/>
        <v>60</v>
      </c>
      <c r="L35" s="23">
        <v>36</v>
      </c>
      <c r="M35" s="20">
        <f t="shared" si="2"/>
        <v>72</v>
      </c>
      <c r="N35" s="4">
        <v>6</v>
      </c>
      <c r="O35" s="19">
        <v>8</v>
      </c>
      <c r="P35" s="21">
        <f t="shared" si="3"/>
        <v>60</v>
      </c>
      <c r="Q35" s="23">
        <v>8</v>
      </c>
      <c r="R35" s="20">
        <f t="shared" si="4"/>
        <v>80</v>
      </c>
      <c r="S35" s="4">
        <v>44</v>
      </c>
      <c r="T35" s="21">
        <f t="shared" si="5"/>
        <v>88</v>
      </c>
      <c r="U35" s="23">
        <v>58</v>
      </c>
      <c r="V35" s="20">
        <f t="shared" si="6"/>
        <v>116</v>
      </c>
      <c r="W35" s="50">
        <v>18</v>
      </c>
      <c r="X35" s="52">
        <f t="shared" si="7"/>
        <v>36</v>
      </c>
      <c r="Y35" s="23">
        <v>53</v>
      </c>
      <c r="Z35" s="20">
        <f t="shared" si="8"/>
        <v>106</v>
      </c>
      <c r="AA35" s="4">
        <v>74</v>
      </c>
      <c r="AB35" s="21">
        <f t="shared" si="9"/>
        <v>74</v>
      </c>
      <c r="AC35" s="23">
        <v>3</v>
      </c>
      <c r="AD35" s="20">
        <f t="shared" si="10"/>
        <v>45</v>
      </c>
      <c r="AE35" s="4">
        <v>3</v>
      </c>
      <c r="AF35" s="21">
        <f t="shared" si="11"/>
        <v>30</v>
      </c>
      <c r="AG35" s="78">
        <f t="shared" si="12"/>
        <v>794</v>
      </c>
    </row>
    <row r="36" spans="2:33" s="2" customFormat="1" ht="24" customHeight="1" x14ac:dyDescent="0.25">
      <c r="B36" s="4">
        <v>32</v>
      </c>
      <c r="C36" s="90" t="s">
        <v>110</v>
      </c>
      <c r="D36" s="21" t="s">
        <v>64</v>
      </c>
      <c r="E36" s="22" t="s">
        <v>46</v>
      </c>
      <c r="F36" s="4">
        <v>7</v>
      </c>
      <c r="G36" s="19">
        <v>7</v>
      </c>
      <c r="H36" s="21">
        <f t="shared" si="0"/>
        <v>63</v>
      </c>
      <c r="I36" s="4">
        <v>58</v>
      </c>
      <c r="J36" s="19">
        <v>39</v>
      </c>
      <c r="K36" s="21">
        <f t="shared" si="1"/>
        <v>97</v>
      </c>
      <c r="L36" s="23">
        <v>36</v>
      </c>
      <c r="M36" s="20">
        <f t="shared" si="2"/>
        <v>72</v>
      </c>
      <c r="N36" s="4">
        <v>9</v>
      </c>
      <c r="O36" s="19">
        <v>11</v>
      </c>
      <c r="P36" s="21">
        <f t="shared" si="3"/>
        <v>90</v>
      </c>
      <c r="Q36" s="23">
        <v>9</v>
      </c>
      <c r="R36" s="20">
        <f t="shared" si="4"/>
        <v>90</v>
      </c>
      <c r="S36" s="4">
        <v>73</v>
      </c>
      <c r="T36" s="21">
        <f t="shared" si="5"/>
        <v>146</v>
      </c>
      <c r="U36" s="23">
        <v>62</v>
      </c>
      <c r="V36" s="20">
        <f t="shared" si="6"/>
        <v>124</v>
      </c>
      <c r="W36" s="50">
        <v>16</v>
      </c>
      <c r="X36" s="52">
        <f t="shared" si="7"/>
        <v>32</v>
      </c>
      <c r="Y36" s="23">
        <v>80</v>
      </c>
      <c r="Z36" s="20">
        <f t="shared" si="8"/>
        <v>160</v>
      </c>
      <c r="AA36" s="4">
        <v>65</v>
      </c>
      <c r="AB36" s="21">
        <f t="shared" si="9"/>
        <v>65</v>
      </c>
      <c r="AC36" s="23">
        <v>6</v>
      </c>
      <c r="AD36" s="20">
        <f t="shared" si="10"/>
        <v>90</v>
      </c>
      <c r="AE36" s="4">
        <v>7</v>
      </c>
      <c r="AF36" s="21">
        <f t="shared" si="11"/>
        <v>70</v>
      </c>
      <c r="AG36" s="78">
        <f t="shared" si="12"/>
        <v>1099</v>
      </c>
    </row>
    <row r="37" spans="2:33" s="2" customFormat="1" ht="24" customHeight="1" x14ac:dyDescent="0.25">
      <c r="B37" s="4">
        <v>33</v>
      </c>
      <c r="C37" s="90" t="s">
        <v>74</v>
      </c>
      <c r="D37" s="21" t="s">
        <v>63</v>
      </c>
      <c r="E37" s="22" t="s">
        <v>52</v>
      </c>
      <c r="F37" s="4">
        <v>4</v>
      </c>
      <c r="G37" s="19">
        <v>12</v>
      </c>
      <c r="H37" s="21">
        <f t="shared" ref="H37:H68" si="13">F37*9</f>
        <v>36</v>
      </c>
      <c r="I37" s="4">
        <v>44</v>
      </c>
      <c r="J37" s="19">
        <v>29</v>
      </c>
      <c r="K37" s="21">
        <f t="shared" ref="K37:K68" si="14">I37+J37</f>
        <v>73</v>
      </c>
      <c r="L37" s="23">
        <v>64</v>
      </c>
      <c r="M37" s="20">
        <f t="shared" ref="M37:M68" si="15">L37*2</f>
        <v>128</v>
      </c>
      <c r="N37" s="4">
        <v>6</v>
      </c>
      <c r="O37" s="19">
        <v>8</v>
      </c>
      <c r="P37" s="21">
        <f t="shared" ref="P37:P68" si="16">N37*10</f>
        <v>60</v>
      </c>
      <c r="Q37" s="23">
        <v>7</v>
      </c>
      <c r="R37" s="20">
        <f t="shared" ref="R37:R68" si="17">Q37*10</f>
        <v>70</v>
      </c>
      <c r="S37" s="4">
        <v>66</v>
      </c>
      <c r="T37" s="21">
        <f t="shared" ref="T37:T68" si="18">S37*2</f>
        <v>132</v>
      </c>
      <c r="U37" s="23">
        <v>72</v>
      </c>
      <c r="V37" s="20">
        <f t="shared" ref="V37:V68" si="19">U37*2</f>
        <v>144</v>
      </c>
      <c r="W37" s="50">
        <v>15</v>
      </c>
      <c r="X37" s="52">
        <f t="shared" ref="X37:X68" si="20">W37*2</f>
        <v>30</v>
      </c>
      <c r="Y37" s="23">
        <v>74</v>
      </c>
      <c r="Z37" s="20">
        <f t="shared" ref="Z37:Z68" si="21">Y37*2</f>
        <v>148</v>
      </c>
      <c r="AA37" s="4">
        <v>73</v>
      </c>
      <c r="AB37" s="21">
        <f t="shared" ref="AB37:AB68" si="22">AA37</f>
        <v>73</v>
      </c>
      <c r="AC37" s="23">
        <v>2</v>
      </c>
      <c r="AD37" s="20">
        <f t="shared" ref="AD37:AD68" si="23">AC37*15</f>
        <v>30</v>
      </c>
      <c r="AE37" s="4">
        <v>11</v>
      </c>
      <c r="AF37" s="21">
        <f t="shared" ref="AF37:AF68" si="24">AE37*10</f>
        <v>110</v>
      </c>
      <c r="AG37" s="78">
        <f t="shared" ref="AG37:AG68" si="25">H37+K37+M37+P37+R37+T37+V37+X37+Z37+AB37+AD37+AF37</f>
        <v>1034</v>
      </c>
    </row>
    <row r="38" spans="2:33" s="2" customFormat="1" ht="24" customHeight="1" x14ac:dyDescent="0.25">
      <c r="B38" s="4">
        <v>34</v>
      </c>
      <c r="C38" s="90" t="s">
        <v>38</v>
      </c>
      <c r="D38" s="21" t="s">
        <v>64</v>
      </c>
      <c r="E38" s="22" t="s">
        <v>46</v>
      </c>
      <c r="F38" s="4">
        <v>1</v>
      </c>
      <c r="G38" s="19">
        <v>7</v>
      </c>
      <c r="H38" s="21">
        <f t="shared" si="13"/>
        <v>9</v>
      </c>
      <c r="I38" s="4">
        <v>77</v>
      </c>
      <c r="J38" s="19">
        <v>60</v>
      </c>
      <c r="K38" s="21">
        <f t="shared" si="14"/>
        <v>137</v>
      </c>
      <c r="L38" s="23">
        <v>29</v>
      </c>
      <c r="M38" s="20">
        <f t="shared" si="15"/>
        <v>58</v>
      </c>
      <c r="N38" s="4">
        <v>7</v>
      </c>
      <c r="O38" s="19">
        <v>9</v>
      </c>
      <c r="P38" s="21">
        <f t="shared" si="16"/>
        <v>70</v>
      </c>
      <c r="Q38" s="23">
        <v>7</v>
      </c>
      <c r="R38" s="20">
        <f t="shared" si="17"/>
        <v>70</v>
      </c>
      <c r="S38" s="4">
        <v>55</v>
      </c>
      <c r="T38" s="21">
        <f t="shared" si="18"/>
        <v>110</v>
      </c>
      <c r="U38" s="23">
        <v>74</v>
      </c>
      <c r="V38" s="20">
        <f t="shared" si="19"/>
        <v>148</v>
      </c>
      <c r="W38" s="50">
        <v>14</v>
      </c>
      <c r="X38" s="52">
        <f t="shared" si="20"/>
        <v>28</v>
      </c>
      <c r="Y38" s="23">
        <v>71</v>
      </c>
      <c r="Z38" s="20">
        <f t="shared" si="21"/>
        <v>142</v>
      </c>
      <c r="AA38" s="4">
        <v>52</v>
      </c>
      <c r="AB38" s="21">
        <f t="shared" si="22"/>
        <v>52</v>
      </c>
      <c r="AC38" s="23">
        <v>8</v>
      </c>
      <c r="AD38" s="20">
        <f t="shared" si="23"/>
        <v>120</v>
      </c>
      <c r="AE38" s="4">
        <v>7</v>
      </c>
      <c r="AF38" s="21">
        <f t="shared" si="24"/>
        <v>70</v>
      </c>
      <c r="AG38" s="78">
        <f t="shared" si="25"/>
        <v>1014</v>
      </c>
    </row>
    <row r="39" spans="2:33" s="2" customFormat="1" ht="24" customHeight="1" x14ac:dyDescent="0.25">
      <c r="B39" s="4">
        <v>35</v>
      </c>
      <c r="C39" s="90" t="s">
        <v>91</v>
      </c>
      <c r="D39" s="21" t="s">
        <v>63</v>
      </c>
      <c r="E39" s="22" t="s">
        <v>46</v>
      </c>
      <c r="F39" s="4">
        <v>3</v>
      </c>
      <c r="G39" s="19">
        <v>10</v>
      </c>
      <c r="H39" s="21">
        <f t="shared" si="13"/>
        <v>27</v>
      </c>
      <c r="I39" s="4">
        <v>38</v>
      </c>
      <c r="J39" s="19">
        <v>9</v>
      </c>
      <c r="K39" s="21">
        <f t="shared" si="14"/>
        <v>47</v>
      </c>
      <c r="L39" s="23">
        <v>51</v>
      </c>
      <c r="M39" s="20">
        <f t="shared" si="15"/>
        <v>102</v>
      </c>
      <c r="N39" s="4">
        <v>6</v>
      </c>
      <c r="O39" s="19">
        <v>8</v>
      </c>
      <c r="P39" s="21">
        <f t="shared" si="16"/>
        <v>60</v>
      </c>
      <c r="Q39" s="23">
        <v>8</v>
      </c>
      <c r="R39" s="20">
        <f t="shared" si="17"/>
        <v>80</v>
      </c>
      <c r="S39" s="4">
        <v>77</v>
      </c>
      <c r="T39" s="21">
        <f t="shared" si="18"/>
        <v>154</v>
      </c>
      <c r="U39" s="23">
        <v>68</v>
      </c>
      <c r="V39" s="20">
        <f t="shared" si="19"/>
        <v>136</v>
      </c>
      <c r="W39" s="50">
        <v>13</v>
      </c>
      <c r="X39" s="52">
        <f t="shared" si="20"/>
        <v>26</v>
      </c>
      <c r="Y39" s="23">
        <v>70</v>
      </c>
      <c r="Z39" s="20">
        <f t="shared" si="21"/>
        <v>140</v>
      </c>
      <c r="AA39" s="4">
        <v>51</v>
      </c>
      <c r="AB39" s="21">
        <f t="shared" si="22"/>
        <v>51</v>
      </c>
      <c r="AC39" s="23">
        <v>4</v>
      </c>
      <c r="AD39" s="20">
        <f t="shared" si="23"/>
        <v>60</v>
      </c>
      <c r="AE39" s="4">
        <v>11</v>
      </c>
      <c r="AF39" s="21">
        <f t="shared" si="24"/>
        <v>110</v>
      </c>
      <c r="AG39" s="78">
        <f t="shared" si="25"/>
        <v>993</v>
      </c>
    </row>
    <row r="40" spans="2:33" s="2" customFormat="1" ht="24" customHeight="1" x14ac:dyDescent="0.25">
      <c r="B40" s="4">
        <v>36</v>
      </c>
      <c r="C40" s="90" t="s">
        <v>100</v>
      </c>
      <c r="D40" s="21" t="s">
        <v>64</v>
      </c>
      <c r="E40" s="22" t="s">
        <v>45</v>
      </c>
      <c r="F40" s="4">
        <v>2</v>
      </c>
      <c r="G40" s="19">
        <v>6</v>
      </c>
      <c r="H40" s="21">
        <f t="shared" si="13"/>
        <v>18</v>
      </c>
      <c r="I40" s="4">
        <v>34</v>
      </c>
      <c r="J40" s="19">
        <v>44</v>
      </c>
      <c r="K40" s="21">
        <f t="shared" si="14"/>
        <v>78</v>
      </c>
      <c r="L40" s="23">
        <v>10</v>
      </c>
      <c r="M40" s="20">
        <f t="shared" si="15"/>
        <v>20</v>
      </c>
      <c r="N40" s="4">
        <v>6</v>
      </c>
      <c r="O40" s="19">
        <v>8</v>
      </c>
      <c r="P40" s="21">
        <f t="shared" si="16"/>
        <v>60</v>
      </c>
      <c r="Q40" s="23">
        <v>6</v>
      </c>
      <c r="R40" s="20">
        <f t="shared" si="17"/>
        <v>60</v>
      </c>
      <c r="S40" s="4">
        <v>43</v>
      </c>
      <c r="T40" s="21">
        <f t="shared" si="18"/>
        <v>86</v>
      </c>
      <c r="U40" s="23">
        <v>46</v>
      </c>
      <c r="V40" s="20">
        <f t="shared" si="19"/>
        <v>92</v>
      </c>
      <c r="W40" s="50">
        <v>13</v>
      </c>
      <c r="X40" s="52">
        <f t="shared" si="20"/>
        <v>26</v>
      </c>
      <c r="Y40" s="23">
        <v>42</v>
      </c>
      <c r="Z40" s="20">
        <f t="shared" si="21"/>
        <v>84</v>
      </c>
      <c r="AA40" s="4">
        <v>38</v>
      </c>
      <c r="AB40" s="21">
        <f t="shared" si="22"/>
        <v>38</v>
      </c>
      <c r="AC40" s="23">
        <v>2</v>
      </c>
      <c r="AD40" s="20">
        <f t="shared" si="23"/>
        <v>30</v>
      </c>
      <c r="AE40" s="4">
        <v>7</v>
      </c>
      <c r="AF40" s="21">
        <f t="shared" si="24"/>
        <v>70</v>
      </c>
      <c r="AG40" s="78">
        <f t="shared" si="25"/>
        <v>662</v>
      </c>
    </row>
    <row r="41" spans="2:33" s="2" customFormat="1" ht="24" customHeight="1" x14ac:dyDescent="0.25">
      <c r="B41" s="4">
        <v>37</v>
      </c>
      <c r="C41" s="90" t="s">
        <v>53</v>
      </c>
      <c r="D41" s="21" t="s">
        <v>64</v>
      </c>
      <c r="E41" s="22" t="s">
        <v>51</v>
      </c>
      <c r="F41" s="4">
        <v>1</v>
      </c>
      <c r="G41" s="19">
        <v>5</v>
      </c>
      <c r="H41" s="21">
        <f t="shared" si="13"/>
        <v>9</v>
      </c>
      <c r="I41" s="4">
        <v>17</v>
      </c>
      <c r="J41" s="19">
        <v>12</v>
      </c>
      <c r="K41" s="21">
        <f t="shared" si="14"/>
        <v>29</v>
      </c>
      <c r="L41" s="23">
        <v>18</v>
      </c>
      <c r="M41" s="20">
        <f t="shared" si="15"/>
        <v>36</v>
      </c>
      <c r="N41" s="4">
        <v>3</v>
      </c>
      <c r="O41" s="19">
        <v>5</v>
      </c>
      <c r="P41" s="21">
        <f t="shared" si="16"/>
        <v>30</v>
      </c>
      <c r="Q41" s="23">
        <v>11</v>
      </c>
      <c r="R41" s="20">
        <f t="shared" si="17"/>
        <v>110</v>
      </c>
      <c r="S41" s="4">
        <v>71</v>
      </c>
      <c r="T41" s="21">
        <f t="shared" si="18"/>
        <v>142</v>
      </c>
      <c r="U41" s="23">
        <v>29</v>
      </c>
      <c r="V41" s="20">
        <f t="shared" si="19"/>
        <v>58</v>
      </c>
      <c r="W41" s="50">
        <v>13</v>
      </c>
      <c r="X41" s="52">
        <f t="shared" si="20"/>
        <v>26</v>
      </c>
      <c r="Y41" s="23">
        <v>53</v>
      </c>
      <c r="Z41" s="20">
        <f t="shared" si="21"/>
        <v>106</v>
      </c>
      <c r="AA41" s="4">
        <v>0</v>
      </c>
      <c r="AB41" s="21">
        <f t="shared" si="22"/>
        <v>0</v>
      </c>
      <c r="AC41" s="23">
        <v>2</v>
      </c>
      <c r="AD41" s="20">
        <f t="shared" si="23"/>
        <v>30</v>
      </c>
      <c r="AE41" s="4">
        <v>0</v>
      </c>
      <c r="AF41" s="21">
        <f t="shared" si="24"/>
        <v>0</v>
      </c>
      <c r="AG41" s="78">
        <f t="shared" si="25"/>
        <v>576</v>
      </c>
    </row>
    <row r="42" spans="2:33" s="2" customFormat="1" ht="24" customHeight="1" x14ac:dyDescent="0.25">
      <c r="B42" s="4">
        <v>38</v>
      </c>
      <c r="C42" s="90" t="s">
        <v>112</v>
      </c>
      <c r="D42" s="21" t="s">
        <v>64</v>
      </c>
      <c r="E42" s="22" t="s">
        <v>46</v>
      </c>
      <c r="F42" s="4">
        <v>4</v>
      </c>
      <c r="G42" s="19">
        <v>7</v>
      </c>
      <c r="H42" s="21">
        <f t="shared" si="13"/>
        <v>36</v>
      </c>
      <c r="I42" s="4">
        <v>57</v>
      </c>
      <c r="J42" s="19">
        <v>41</v>
      </c>
      <c r="K42" s="21">
        <f t="shared" si="14"/>
        <v>98</v>
      </c>
      <c r="L42" s="23">
        <v>30</v>
      </c>
      <c r="M42" s="20">
        <f t="shared" si="15"/>
        <v>60</v>
      </c>
      <c r="N42" s="4">
        <v>12</v>
      </c>
      <c r="O42" s="19">
        <v>14</v>
      </c>
      <c r="P42" s="21">
        <f t="shared" si="16"/>
        <v>120</v>
      </c>
      <c r="Q42" s="23">
        <v>10</v>
      </c>
      <c r="R42" s="20">
        <f t="shared" si="17"/>
        <v>100</v>
      </c>
      <c r="S42" s="4">
        <v>48</v>
      </c>
      <c r="T42" s="21">
        <f t="shared" si="18"/>
        <v>96</v>
      </c>
      <c r="U42" s="23">
        <v>49</v>
      </c>
      <c r="V42" s="20">
        <f t="shared" si="19"/>
        <v>98</v>
      </c>
      <c r="W42" s="50">
        <v>12</v>
      </c>
      <c r="X42" s="52">
        <f t="shared" si="20"/>
        <v>24</v>
      </c>
      <c r="Y42" s="23">
        <v>44</v>
      </c>
      <c r="Z42" s="20">
        <f t="shared" si="21"/>
        <v>88</v>
      </c>
      <c r="AA42" s="4">
        <v>92</v>
      </c>
      <c r="AB42" s="21">
        <f t="shared" si="22"/>
        <v>92</v>
      </c>
      <c r="AC42" s="23">
        <v>4</v>
      </c>
      <c r="AD42" s="20">
        <f t="shared" si="23"/>
        <v>60</v>
      </c>
      <c r="AE42" s="4">
        <v>2</v>
      </c>
      <c r="AF42" s="21">
        <f t="shared" si="24"/>
        <v>20</v>
      </c>
      <c r="AG42" s="78">
        <f t="shared" si="25"/>
        <v>892</v>
      </c>
    </row>
    <row r="43" spans="2:33" s="2" customFormat="1" ht="24" customHeight="1" x14ac:dyDescent="0.25">
      <c r="B43" s="4">
        <v>39</v>
      </c>
      <c r="C43" s="90" t="s">
        <v>92</v>
      </c>
      <c r="D43" s="21" t="s">
        <v>63</v>
      </c>
      <c r="E43" s="22" t="s">
        <v>46</v>
      </c>
      <c r="F43" s="4">
        <v>5</v>
      </c>
      <c r="G43" s="19">
        <v>7</v>
      </c>
      <c r="H43" s="21">
        <f t="shared" si="13"/>
        <v>45</v>
      </c>
      <c r="I43" s="4">
        <v>24</v>
      </c>
      <c r="J43" s="19">
        <v>30</v>
      </c>
      <c r="K43" s="21">
        <f t="shared" si="14"/>
        <v>54</v>
      </c>
      <c r="L43" s="23">
        <v>34</v>
      </c>
      <c r="M43" s="20">
        <f t="shared" si="15"/>
        <v>68</v>
      </c>
      <c r="N43" s="4">
        <v>6</v>
      </c>
      <c r="O43" s="19">
        <v>8</v>
      </c>
      <c r="P43" s="21">
        <f t="shared" si="16"/>
        <v>60</v>
      </c>
      <c r="Q43" s="23">
        <v>10</v>
      </c>
      <c r="R43" s="20">
        <f t="shared" si="17"/>
        <v>100</v>
      </c>
      <c r="S43" s="4">
        <v>58</v>
      </c>
      <c r="T43" s="21">
        <f t="shared" si="18"/>
        <v>116</v>
      </c>
      <c r="U43" s="23">
        <v>58</v>
      </c>
      <c r="V43" s="20">
        <f t="shared" si="19"/>
        <v>116</v>
      </c>
      <c r="W43" s="50">
        <v>12</v>
      </c>
      <c r="X43" s="52">
        <f t="shared" si="20"/>
        <v>24</v>
      </c>
      <c r="Y43" s="23">
        <v>56</v>
      </c>
      <c r="Z43" s="20">
        <f t="shared" si="21"/>
        <v>112</v>
      </c>
      <c r="AA43" s="4">
        <v>62</v>
      </c>
      <c r="AB43" s="21">
        <f t="shared" si="22"/>
        <v>62</v>
      </c>
      <c r="AC43" s="23">
        <v>5</v>
      </c>
      <c r="AD43" s="20">
        <f t="shared" si="23"/>
        <v>75</v>
      </c>
      <c r="AE43" s="4">
        <v>2</v>
      </c>
      <c r="AF43" s="21">
        <f t="shared" si="24"/>
        <v>20</v>
      </c>
      <c r="AG43" s="78">
        <f t="shared" si="25"/>
        <v>852</v>
      </c>
    </row>
    <row r="44" spans="2:33" s="2" customFormat="1" ht="24" customHeight="1" x14ac:dyDescent="0.25">
      <c r="B44" s="4">
        <v>40</v>
      </c>
      <c r="C44" s="90" t="s">
        <v>66</v>
      </c>
      <c r="D44" s="21" t="s">
        <v>64</v>
      </c>
      <c r="E44" s="22" t="s">
        <v>51</v>
      </c>
      <c r="F44" s="4">
        <v>2</v>
      </c>
      <c r="G44" s="19">
        <v>5</v>
      </c>
      <c r="H44" s="21">
        <f t="shared" si="13"/>
        <v>18</v>
      </c>
      <c r="I44" s="4">
        <v>31</v>
      </c>
      <c r="J44" s="19">
        <v>8</v>
      </c>
      <c r="K44" s="21">
        <f t="shared" si="14"/>
        <v>39</v>
      </c>
      <c r="L44" s="23">
        <v>26</v>
      </c>
      <c r="M44" s="20">
        <f t="shared" si="15"/>
        <v>52</v>
      </c>
      <c r="N44" s="4">
        <v>8</v>
      </c>
      <c r="O44" s="19">
        <v>10</v>
      </c>
      <c r="P44" s="21">
        <f t="shared" si="16"/>
        <v>80</v>
      </c>
      <c r="Q44" s="23">
        <v>2</v>
      </c>
      <c r="R44" s="20">
        <f t="shared" si="17"/>
        <v>20</v>
      </c>
      <c r="S44" s="4">
        <v>38</v>
      </c>
      <c r="T44" s="21">
        <f t="shared" si="18"/>
        <v>76</v>
      </c>
      <c r="U44" s="23">
        <v>35</v>
      </c>
      <c r="V44" s="20">
        <f t="shared" si="19"/>
        <v>70</v>
      </c>
      <c r="W44" s="50">
        <v>12</v>
      </c>
      <c r="X44" s="52">
        <f t="shared" si="20"/>
        <v>24</v>
      </c>
      <c r="Y44" s="23">
        <v>40</v>
      </c>
      <c r="Z44" s="20">
        <f t="shared" si="21"/>
        <v>80</v>
      </c>
      <c r="AA44" s="4">
        <v>0</v>
      </c>
      <c r="AB44" s="21">
        <f t="shared" si="22"/>
        <v>0</v>
      </c>
      <c r="AC44" s="23">
        <v>2</v>
      </c>
      <c r="AD44" s="20">
        <f t="shared" si="23"/>
        <v>30</v>
      </c>
      <c r="AE44" s="4">
        <v>5</v>
      </c>
      <c r="AF44" s="21">
        <f t="shared" si="24"/>
        <v>50</v>
      </c>
      <c r="AG44" s="78">
        <f t="shared" si="25"/>
        <v>539</v>
      </c>
    </row>
    <row r="45" spans="2:33" s="2" customFormat="1" ht="24" customHeight="1" x14ac:dyDescent="0.25">
      <c r="B45" s="4">
        <v>41</v>
      </c>
      <c r="C45" s="90" t="s">
        <v>58</v>
      </c>
      <c r="D45" s="21" t="s">
        <v>73</v>
      </c>
      <c r="E45" s="22" t="s">
        <v>51</v>
      </c>
      <c r="F45" s="4">
        <v>0</v>
      </c>
      <c r="G45" s="19">
        <v>5</v>
      </c>
      <c r="H45" s="21">
        <f t="shared" si="13"/>
        <v>0</v>
      </c>
      <c r="I45" s="4">
        <v>16</v>
      </c>
      <c r="J45" s="19">
        <v>0</v>
      </c>
      <c r="K45" s="21">
        <f t="shared" si="14"/>
        <v>16</v>
      </c>
      <c r="L45" s="23">
        <v>21</v>
      </c>
      <c r="M45" s="20">
        <f t="shared" si="15"/>
        <v>42</v>
      </c>
      <c r="N45" s="4">
        <v>3</v>
      </c>
      <c r="O45" s="19">
        <v>5</v>
      </c>
      <c r="P45" s="21">
        <f t="shared" si="16"/>
        <v>30</v>
      </c>
      <c r="Q45" s="23">
        <v>2</v>
      </c>
      <c r="R45" s="20">
        <f t="shared" si="17"/>
        <v>20</v>
      </c>
      <c r="S45" s="4">
        <v>28</v>
      </c>
      <c r="T45" s="21">
        <f t="shared" si="18"/>
        <v>56</v>
      </c>
      <c r="U45" s="23">
        <v>31</v>
      </c>
      <c r="V45" s="20">
        <f t="shared" si="19"/>
        <v>62</v>
      </c>
      <c r="W45" s="50">
        <v>10</v>
      </c>
      <c r="X45" s="52">
        <f t="shared" si="20"/>
        <v>20</v>
      </c>
      <c r="Y45" s="23">
        <v>40</v>
      </c>
      <c r="Z45" s="20">
        <f t="shared" si="21"/>
        <v>80</v>
      </c>
      <c r="AA45" s="4">
        <v>0</v>
      </c>
      <c r="AB45" s="21">
        <f t="shared" si="22"/>
        <v>0</v>
      </c>
      <c r="AC45" s="23">
        <v>0</v>
      </c>
      <c r="AD45" s="20">
        <f t="shared" si="23"/>
        <v>0</v>
      </c>
      <c r="AE45" s="4">
        <v>2</v>
      </c>
      <c r="AF45" s="21">
        <f t="shared" si="24"/>
        <v>20</v>
      </c>
      <c r="AG45" s="78">
        <f t="shared" si="25"/>
        <v>346</v>
      </c>
    </row>
    <row r="46" spans="2:33" s="2" customFormat="1" ht="24" customHeight="1" x14ac:dyDescent="0.25">
      <c r="B46" s="4">
        <v>42</v>
      </c>
      <c r="C46" s="90" t="s">
        <v>76</v>
      </c>
      <c r="D46" s="21" t="s">
        <v>64</v>
      </c>
      <c r="E46" s="22" t="s">
        <v>52</v>
      </c>
      <c r="F46" s="4">
        <v>6</v>
      </c>
      <c r="G46" s="19">
        <v>10</v>
      </c>
      <c r="H46" s="21">
        <f t="shared" si="13"/>
        <v>54</v>
      </c>
      <c r="I46" s="4">
        <v>45</v>
      </c>
      <c r="J46" s="19">
        <v>43</v>
      </c>
      <c r="K46" s="21">
        <f t="shared" si="14"/>
        <v>88</v>
      </c>
      <c r="L46" s="23">
        <v>45</v>
      </c>
      <c r="M46" s="20">
        <f t="shared" si="15"/>
        <v>90</v>
      </c>
      <c r="N46" s="4">
        <v>5</v>
      </c>
      <c r="O46" s="19">
        <v>7</v>
      </c>
      <c r="P46" s="21">
        <f t="shared" si="16"/>
        <v>50</v>
      </c>
      <c r="Q46" s="23">
        <v>8</v>
      </c>
      <c r="R46" s="20">
        <f t="shared" si="17"/>
        <v>80</v>
      </c>
      <c r="S46" s="4">
        <v>35</v>
      </c>
      <c r="T46" s="21">
        <f t="shared" si="18"/>
        <v>70</v>
      </c>
      <c r="U46" s="23">
        <v>40</v>
      </c>
      <c r="V46" s="20">
        <f t="shared" si="19"/>
        <v>80</v>
      </c>
      <c r="W46" s="50">
        <v>9</v>
      </c>
      <c r="X46" s="52">
        <f t="shared" si="20"/>
        <v>18</v>
      </c>
      <c r="Y46" s="23">
        <v>44</v>
      </c>
      <c r="Z46" s="20">
        <f t="shared" si="21"/>
        <v>88</v>
      </c>
      <c r="AA46" s="4">
        <v>76</v>
      </c>
      <c r="AB46" s="21">
        <f t="shared" si="22"/>
        <v>76</v>
      </c>
      <c r="AC46" s="23">
        <v>4</v>
      </c>
      <c r="AD46" s="20">
        <f t="shared" si="23"/>
        <v>60</v>
      </c>
      <c r="AE46" s="4">
        <v>4</v>
      </c>
      <c r="AF46" s="21">
        <f t="shared" si="24"/>
        <v>40</v>
      </c>
      <c r="AG46" s="78">
        <f t="shared" si="25"/>
        <v>794</v>
      </c>
    </row>
    <row r="47" spans="2:33" s="2" customFormat="1" ht="24" customHeight="1" x14ac:dyDescent="0.25">
      <c r="B47" s="4">
        <v>43</v>
      </c>
      <c r="C47" s="90" t="s">
        <v>99</v>
      </c>
      <c r="D47" s="21" t="s">
        <v>64</v>
      </c>
      <c r="E47" s="22" t="s">
        <v>45</v>
      </c>
      <c r="F47" s="4">
        <v>5</v>
      </c>
      <c r="G47" s="19">
        <v>7</v>
      </c>
      <c r="H47" s="21">
        <f t="shared" si="13"/>
        <v>45</v>
      </c>
      <c r="I47" s="4">
        <v>43</v>
      </c>
      <c r="J47" s="19">
        <v>13</v>
      </c>
      <c r="K47" s="21">
        <f t="shared" si="14"/>
        <v>56</v>
      </c>
      <c r="L47" s="23">
        <v>32</v>
      </c>
      <c r="M47" s="20">
        <f t="shared" si="15"/>
        <v>64</v>
      </c>
      <c r="N47" s="4">
        <v>5</v>
      </c>
      <c r="O47" s="19">
        <v>7</v>
      </c>
      <c r="P47" s="21">
        <f t="shared" si="16"/>
        <v>50</v>
      </c>
      <c r="Q47" s="23">
        <v>8</v>
      </c>
      <c r="R47" s="20">
        <f t="shared" si="17"/>
        <v>80</v>
      </c>
      <c r="S47" s="4">
        <v>41</v>
      </c>
      <c r="T47" s="21">
        <f t="shared" si="18"/>
        <v>82</v>
      </c>
      <c r="U47" s="23">
        <v>61</v>
      </c>
      <c r="V47" s="20">
        <f t="shared" si="19"/>
        <v>122</v>
      </c>
      <c r="W47" s="50">
        <v>9</v>
      </c>
      <c r="X47" s="52">
        <f t="shared" si="20"/>
        <v>18</v>
      </c>
      <c r="Y47" s="23">
        <v>47</v>
      </c>
      <c r="Z47" s="20">
        <f t="shared" si="21"/>
        <v>94</v>
      </c>
      <c r="AA47" s="4">
        <v>45</v>
      </c>
      <c r="AB47" s="21">
        <f t="shared" si="22"/>
        <v>45</v>
      </c>
      <c r="AC47" s="23">
        <v>6</v>
      </c>
      <c r="AD47" s="20">
        <f t="shared" si="23"/>
        <v>90</v>
      </c>
      <c r="AE47" s="4">
        <v>3</v>
      </c>
      <c r="AF47" s="21">
        <f t="shared" si="24"/>
        <v>30</v>
      </c>
      <c r="AG47" s="78">
        <f t="shared" si="25"/>
        <v>776</v>
      </c>
    </row>
    <row r="48" spans="2:33" s="2" customFormat="1" ht="24" customHeight="1" x14ac:dyDescent="0.25">
      <c r="B48" s="4">
        <v>44</v>
      </c>
      <c r="C48" s="90" t="s">
        <v>50</v>
      </c>
      <c r="D48" s="21" t="s">
        <v>64</v>
      </c>
      <c r="E48" s="22" t="s">
        <v>45</v>
      </c>
      <c r="F48" s="4">
        <v>7</v>
      </c>
      <c r="G48" s="19">
        <v>7</v>
      </c>
      <c r="H48" s="21">
        <f t="shared" si="13"/>
        <v>63</v>
      </c>
      <c r="I48" s="4">
        <v>47</v>
      </c>
      <c r="J48" s="19">
        <v>60</v>
      </c>
      <c r="K48" s="21">
        <f t="shared" si="14"/>
        <v>107</v>
      </c>
      <c r="L48" s="23">
        <v>15</v>
      </c>
      <c r="M48" s="20">
        <f t="shared" si="15"/>
        <v>30</v>
      </c>
      <c r="N48" s="4">
        <v>7</v>
      </c>
      <c r="O48" s="19">
        <v>9</v>
      </c>
      <c r="P48" s="21">
        <f t="shared" si="16"/>
        <v>70</v>
      </c>
      <c r="Q48" s="23">
        <v>2</v>
      </c>
      <c r="R48" s="20">
        <f t="shared" si="17"/>
        <v>20</v>
      </c>
      <c r="S48" s="4">
        <v>28</v>
      </c>
      <c r="T48" s="21">
        <f t="shared" si="18"/>
        <v>56</v>
      </c>
      <c r="U48" s="23">
        <v>42</v>
      </c>
      <c r="V48" s="20">
        <f t="shared" si="19"/>
        <v>84</v>
      </c>
      <c r="W48" s="50">
        <v>8</v>
      </c>
      <c r="X48" s="52">
        <f t="shared" si="20"/>
        <v>16</v>
      </c>
      <c r="Y48" s="23">
        <v>51</v>
      </c>
      <c r="Z48" s="20">
        <f t="shared" si="21"/>
        <v>102</v>
      </c>
      <c r="AA48" s="4">
        <v>49</v>
      </c>
      <c r="AB48" s="21">
        <f t="shared" si="22"/>
        <v>49</v>
      </c>
      <c r="AC48" s="23">
        <v>4</v>
      </c>
      <c r="AD48" s="20">
        <f t="shared" si="23"/>
        <v>60</v>
      </c>
      <c r="AE48" s="4">
        <v>3</v>
      </c>
      <c r="AF48" s="21">
        <f t="shared" si="24"/>
        <v>30</v>
      </c>
      <c r="AG48" s="78">
        <f t="shared" si="25"/>
        <v>687</v>
      </c>
    </row>
    <row r="49" spans="2:33" s="2" customFormat="1" ht="24" customHeight="1" x14ac:dyDescent="0.25">
      <c r="B49" s="4">
        <v>45</v>
      </c>
      <c r="C49" s="90" t="s">
        <v>101</v>
      </c>
      <c r="D49" s="21" t="s">
        <v>63</v>
      </c>
      <c r="E49" s="22" t="s">
        <v>52</v>
      </c>
      <c r="F49" s="4">
        <v>2</v>
      </c>
      <c r="G49" s="19">
        <v>11</v>
      </c>
      <c r="H49" s="21">
        <f t="shared" si="13"/>
        <v>18</v>
      </c>
      <c r="I49" s="4">
        <v>23</v>
      </c>
      <c r="J49" s="19">
        <v>16</v>
      </c>
      <c r="K49" s="21">
        <f t="shared" si="14"/>
        <v>39</v>
      </c>
      <c r="L49" s="23">
        <v>28</v>
      </c>
      <c r="M49" s="20">
        <f t="shared" si="15"/>
        <v>56</v>
      </c>
      <c r="N49" s="4">
        <v>4</v>
      </c>
      <c r="O49" s="19">
        <v>6</v>
      </c>
      <c r="P49" s="21">
        <f t="shared" si="16"/>
        <v>40</v>
      </c>
      <c r="Q49" s="23">
        <v>7</v>
      </c>
      <c r="R49" s="20">
        <f t="shared" si="17"/>
        <v>70</v>
      </c>
      <c r="S49" s="4">
        <v>38</v>
      </c>
      <c r="T49" s="21">
        <f t="shared" si="18"/>
        <v>76</v>
      </c>
      <c r="U49" s="23">
        <v>20</v>
      </c>
      <c r="V49" s="20">
        <f t="shared" si="19"/>
        <v>40</v>
      </c>
      <c r="W49" s="50">
        <v>8</v>
      </c>
      <c r="X49" s="52">
        <f t="shared" si="20"/>
        <v>16</v>
      </c>
      <c r="Y49" s="23">
        <v>71</v>
      </c>
      <c r="Z49" s="20">
        <f t="shared" si="21"/>
        <v>142</v>
      </c>
      <c r="AA49" s="4">
        <v>34</v>
      </c>
      <c r="AB49" s="21">
        <f t="shared" si="22"/>
        <v>34</v>
      </c>
      <c r="AC49" s="23">
        <v>3</v>
      </c>
      <c r="AD49" s="20">
        <f t="shared" si="23"/>
        <v>45</v>
      </c>
      <c r="AE49" s="4">
        <v>5</v>
      </c>
      <c r="AF49" s="21">
        <f t="shared" si="24"/>
        <v>50</v>
      </c>
      <c r="AG49" s="78">
        <f t="shared" si="25"/>
        <v>626</v>
      </c>
    </row>
    <row r="50" spans="2:33" s="2" customFormat="1" ht="24" customHeight="1" x14ac:dyDescent="0.25">
      <c r="B50" s="4">
        <v>46</v>
      </c>
      <c r="C50" s="90" t="s">
        <v>75</v>
      </c>
      <c r="D50" s="21" t="s">
        <v>63</v>
      </c>
      <c r="E50" s="22" t="s">
        <v>52</v>
      </c>
      <c r="F50" s="4">
        <v>7</v>
      </c>
      <c r="G50" s="19">
        <v>11</v>
      </c>
      <c r="H50" s="21">
        <f t="shared" si="13"/>
        <v>63</v>
      </c>
      <c r="I50" s="4">
        <v>39</v>
      </c>
      <c r="J50" s="19">
        <v>22</v>
      </c>
      <c r="K50" s="21">
        <f t="shared" si="14"/>
        <v>61</v>
      </c>
      <c r="L50" s="23">
        <v>47</v>
      </c>
      <c r="M50" s="20">
        <f t="shared" si="15"/>
        <v>94</v>
      </c>
      <c r="N50" s="4">
        <v>5</v>
      </c>
      <c r="O50" s="19">
        <v>8</v>
      </c>
      <c r="P50" s="21">
        <f t="shared" si="16"/>
        <v>50</v>
      </c>
      <c r="Q50" s="23">
        <v>8</v>
      </c>
      <c r="R50" s="20">
        <f t="shared" si="17"/>
        <v>80</v>
      </c>
      <c r="S50" s="4">
        <v>97</v>
      </c>
      <c r="T50" s="21">
        <f t="shared" si="18"/>
        <v>194</v>
      </c>
      <c r="U50" s="23">
        <v>48</v>
      </c>
      <c r="V50" s="20">
        <f t="shared" si="19"/>
        <v>96</v>
      </c>
      <c r="W50" s="50">
        <v>7</v>
      </c>
      <c r="X50" s="52">
        <f t="shared" si="20"/>
        <v>14</v>
      </c>
      <c r="Y50" s="23">
        <v>71</v>
      </c>
      <c r="Z50" s="20">
        <f t="shared" si="21"/>
        <v>142</v>
      </c>
      <c r="AA50" s="4">
        <v>69</v>
      </c>
      <c r="AB50" s="21">
        <f t="shared" si="22"/>
        <v>69</v>
      </c>
      <c r="AC50" s="23">
        <v>0</v>
      </c>
      <c r="AD50" s="20">
        <f t="shared" si="23"/>
        <v>0</v>
      </c>
      <c r="AE50" s="4">
        <v>4</v>
      </c>
      <c r="AF50" s="21">
        <f t="shared" si="24"/>
        <v>40</v>
      </c>
      <c r="AG50" s="78">
        <f t="shared" si="25"/>
        <v>903</v>
      </c>
    </row>
    <row r="51" spans="2:33" s="2" customFormat="1" ht="24" customHeight="1" x14ac:dyDescent="0.25">
      <c r="B51" s="4">
        <v>47</v>
      </c>
      <c r="C51" s="90" t="s">
        <v>69</v>
      </c>
      <c r="D51" s="21" t="s">
        <v>73</v>
      </c>
      <c r="E51" s="22" t="s">
        <v>51</v>
      </c>
      <c r="F51" s="4">
        <v>2</v>
      </c>
      <c r="G51" s="19">
        <v>5</v>
      </c>
      <c r="H51" s="21">
        <f t="shared" si="13"/>
        <v>18</v>
      </c>
      <c r="I51" s="4">
        <v>19</v>
      </c>
      <c r="J51" s="19">
        <v>0</v>
      </c>
      <c r="K51" s="21">
        <f t="shared" si="14"/>
        <v>19</v>
      </c>
      <c r="L51" s="23">
        <v>34</v>
      </c>
      <c r="M51" s="20">
        <f t="shared" si="15"/>
        <v>68</v>
      </c>
      <c r="N51" s="4">
        <v>2</v>
      </c>
      <c r="O51" s="19">
        <v>4</v>
      </c>
      <c r="P51" s="21">
        <f t="shared" si="16"/>
        <v>20</v>
      </c>
      <c r="Q51" s="23">
        <v>1</v>
      </c>
      <c r="R51" s="20">
        <f t="shared" si="17"/>
        <v>10</v>
      </c>
      <c r="S51" s="4">
        <v>25</v>
      </c>
      <c r="T51" s="21">
        <f t="shared" si="18"/>
        <v>50</v>
      </c>
      <c r="U51" s="23">
        <v>0</v>
      </c>
      <c r="V51" s="20">
        <f t="shared" si="19"/>
        <v>0</v>
      </c>
      <c r="W51" s="50">
        <v>7</v>
      </c>
      <c r="X51" s="52">
        <f t="shared" si="20"/>
        <v>14</v>
      </c>
      <c r="Y51" s="23">
        <v>24</v>
      </c>
      <c r="Z51" s="20">
        <f t="shared" si="21"/>
        <v>48</v>
      </c>
      <c r="AA51" s="4">
        <v>0</v>
      </c>
      <c r="AB51" s="21">
        <f t="shared" si="22"/>
        <v>0</v>
      </c>
      <c r="AC51" s="23">
        <v>1</v>
      </c>
      <c r="AD51" s="20">
        <f t="shared" si="23"/>
        <v>15</v>
      </c>
      <c r="AE51" s="4">
        <v>1</v>
      </c>
      <c r="AF51" s="21">
        <f t="shared" si="24"/>
        <v>10</v>
      </c>
      <c r="AG51" s="78">
        <f t="shared" si="25"/>
        <v>272</v>
      </c>
    </row>
    <row r="52" spans="2:33" s="2" customFormat="1" ht="24" customHeight="1" x14ac:dyDescent="0.25">
      <c r="B52" s="4">
        <v>48</v>
      </c>
      <c r="C52" s="90" t="s">
        <v>94</v>
      </c>
      <c r="D52" s="21" t="s">
        <v>63</v>
      </c>
      <c r="E52" s="22" t="s">
        <v>46</v>
      </c>
      <c r="F52" s="4">
        <v>4</v>
      </c>
      <c r="G52" s="19">
        <v>7</v>
      </c>
      <c r="H52" s="21">
        <f t="shared" si="13"/>
        <v>36</v>
      </c>
      <c r="I52" s="4">
        <v>27</v>
      </c>
      <c r="J52" s="19">
        <v>30</v>
      </c>
      <c r="K52" s="21">
        <f t="shared" si="14"/>
        <v>57</v>
      </c>
      <c r="L52" s="23">
        <v>40</v>
      </c>
      <c r="M52" s="20">
        <f t="shared" si="15"/>
        <v>80</v>
      </c>
      <c r="N52" s="4">
        <v>7</v>
      </c>
      <c r="O52" s="19">
        <v>9</v>
      </c>
      <c r="P52" s="21">
        <f t="shared" si="16"/>
        <v>70</v>
      </c>
      <c r="Q52" s="23">
        <v>11</v>
      </c>
      <c r="R52" s="20">
        <f t="shared" si="17"/>
        <v>110</v>
      </c>
      <c r="S52" s="4">
        <v>39</v>
      </c>
      <c r="T52" s="21">
        <f t="shared" si="18"/>
        <v>78</v>
      </c>
      <c r="U52" s="23">
        <v>41</v>
      </c>
      <c r="V52" s="20">
        <f t="shared" si="19"/>
        <v>82</v>
      </c>
      <c r="W52" s="50">
        <v>6</v>
      </c>
      <c r="X52" s="52">
        <f t="shared" si="20"/>
        <v>12</v>
      </c>
      <c r="Y52" s="23">
        <v>36</v>
      </c>
      <c r="Z52" s="20">
        <f t="shared" si="21"/>
        <v>72</v>
      </c>
      <c r="AA52" s="4">
        <v>64</v>
      </c>
      <c r="AB52" s="21">
        <f t="shared" si="22"/>
        <v>64</v>
      </c>
      <c r="AC52" s="23">
        <v>3</v>
      </c>
      <c r="AD52" s="20">
        <f t="shared" si="23"/>
        <v>45</v>
      </c>
      <c r="AE52" s="4">
        <v>7</v>
      </c>
      <c r="AF52" s="21">
        <f t="shared" si="24"/>
        <v>70</v>
      </c>
      <c r="AG52" s="78">
        <f t="shared" si="25"/>
        <v>776</v>
      </c>
    </row>
    <row r="53" spans="2:33" s="2" customFormat="1" ht="24" customHeight="1" x14ac:dyDescent="0.25">
      <c r="B53" s="4">
        <v>49</v>
      </c>
      <c r="C53" s="90" t="s">
        <v>98</v>
      </c>
      <c r="D53" s="21" t="s">
        <v>73</v>
      </c>
      <c r="E53" s="22" t="s">
        <v>45</v>
      </c>
      <c r="F53" s="4">
        <v>5</v>
      </c>
      <c r="G53" s="19">
        <v>11</v>
      </c>
      <c r="H53" s="21">
        <f t="shared" si="13"/>
        <v>45</v>
      </c>
      <c r="I53" s="4">
        <v>17</v>
      </c>
      <c r="J53" s="19">
        <v>24</v>
      </c>
      <c r="K53" s="21">
        <f t="shared" si="14"/>
        <v>41</v>
      </c>
      <c r="L53" s="23">
        <v>73</v>
      </c>
      <c r="M53" s="20">
        <f t="shared" si="15"/>
        <v>146</v>
      </c>
      <c r="N53" s="4">
        <v>4</v>
      </c>
      <c r="O53" s="19">
        <v>6</v>
      </c>
      <c r="P53" s="21">
        <f t="shared" si="16"/>
        <v>40</v>
      </c>
      <c r="Q53" s="23">
        <v>7</v>
      </c>
      <c r="R53" s="20">
        <f t="shared" si="17"/>
        <v>70</v>
      </c>
      <c r="S53" s="4">
        <v>61</v>
      </c>
      <c r="T53" s="21">
        <f t="shared" si="18"/>
        <v>122</v>
      </c>
      <c r="U53" s="23">
        <v>29</v>
      </c>
      <c r="V53" s="20">
        <f t="shared" si="19"/>
        <v>58</v>
      </c>
      <c r="W53" s="50">
        <v>5</v>
      </c>
      <c r="X53" s="52">
        <f t="shared" si="20"/>
        <v>10</v>
      </c>
      <c r="Y53" s="23">
        <v>57</v>
      </c>
      <c r="Z53" s="20">
        <f t="shared" si="21"/>
        <v>114</v>
      </c>
      <c r="AA53" s="4">
        <v>82</v>
      </c>
      <c r="AB53" s="21">
        <f t="shared" si="22"/>
        <v>82</v>
      </c>
      <c r="AC53" s="23">
        <v>3</v>
      </c>
      <c r="AD53" s="20">
        <f t="shared" si="23"/>
        <v>45</v>
      </c>
      <c r="AE53" s="4">
        <v>8</v>
      </c>
      <c r="AF53" s="21">
        <f t="shared" si="24"/>
        <v>80</v>
      </c>
      <c r="AG53" s="78">
        <f t="shared" si="25"/>
        <v>853</v>
      </c>
    </row>
    <row r="54" spans="2:33" s="2" customFormat="1" ht="24" customHeight="1" x14ac:dyDescent="0.25">
      <c r="B54" s="4">
        <v>50</v>
      </c>
      <c r="C54" s="90" t="s">
        <v>96</v>
      </c>
      <c r="D54" s="21" t="s">
        <v>63</v>
      </c>
      <c r="E54" s="22" t="s">
        <v>45</v>
      </c>
      <c r="F54" s="4">
        <v>8</v>
      </c>
      <c r="G54" s="19">
        <v>13</v>
      </c>
      <c r="H54" s="21">
        <f t="shared" si="13"/>
        <v>72</v>
      </c>
      <c r="I54" s="4">
        <v>30</v>
      </c>
      <c r="J54" s="19">
        <v>16</v>
      </c>
      <c r="K54" s="21">
        <f t="shared" si="14"/>
        <v>46</v>
      </c>
      <c r="L54" s="23">
        <v>66</v>
      </c>
      <c r="M54" s="20">
        <f t="shared" si="15"/>
        <v>132</v>
      </c>
      <c r="N54" s="4">
        <v>4</v>
      </c>
      <c r="O54" s="19">
        <v>6</v>
      </c>
      <c r="P54" s="21">
        <f t="shared" si="16"/>
        <v>40</v>
      </c>
      <c r="Q54" s="23">
        <v>11</v>
      </c>
      <c r="R54" s="20">
        <f t="shared" si="17"/>
        <v>110</v>
      </c>
      <c r="S54" s="4">
        <v>62</v>
      </c>
      <c r="T54" s="21">
        <f t="shared" si="18"/>
        <v>124</v>
      </c>
      <c r="U54" s="23">
        <v>39</v>
      </c>
      <c r="V54" s="20">
        <f t="shared" si="19"/>
        <v>78</v>
      </c>
      <c r="W54" s="50">
        <v>4</v>
      </c>
      <c r="X54" s="52">
        <f t="shared" si="20"/>
        <v>8</v>
      </c>
      <c r="Y54" s="23">
        <v>77</v>
      </c>
      <c r="Z54" s="20">
        <f t="shared" si="21"/>
        <v>154</v>
      </c>
      <c r="AA54" s="4">
        <v>49</v>
      </c>
      <c r="AB54" s="21">
        <f t="shared" si="22"/>
        <v>49</v>
      </c>
      <c r="AC54" s="23">
        <v>7</v>
      </c>
      <c r="AD54" s="20">
        <f t="shared" si="23"/>
        <v>105</v>
      </c>
      <c r="AE54" s="4">
        <v>5</v>
      </c>
      <c r="AF54" s="21">
        <f t="shared" si="24"/>
        <v>50</v>
      </c>
      <c r="AG54" s="78">
        <f t="shared" si="25"/>
        <v>968</v>
      </c>
    </row>
    <row r="55" spans="2:33" s="2" customFormat="1" ht="24" customHeight="1" x14ac:dyDescent="0.25">
      <c r="B55" s="4">
        <v>51</v>
      </c>
      <c r="C55" s="90" t="s">
        <v>80</v>
      </c>
      <c r="D55" s="21" t="s">
        <v>63</v>
      </c>
      <c r="E55" s="22" t="s">
        <v>52</v>
      </c>
      <c r="F55" s="4">
        <v>2</v>
      </c>
      <c r="G55" s="19">
        <v>6</v>
      </c>
      <c r="H55" s="21">
        <f t="shared" si="13"/>
        <v>18</v>
      </c>
      <c r="I55" s="4">
        <v>26</v>
      </c>
      <c r="J55" s="19">
        <v>2</v>
      </c>
      <c r="K55" s="21">
        <f t="shared" si="14"/>
        <v>28</v>
      </c>
      <c r="L55" s="23">
        <v>13</v>
      </c>
      <c r="M55" s="20">
        <f t="shared" si="15"/>
        <v>26</v>
      </c>
      <c r="N55" s="4">
        <v>2</v>
      </c>
      <c r="O55" s="19">
        <v>4</v>
      </c>
      <c r="P55" s="21">
        <f t="shared" si="16"/>
        <v>20</v>
      </c>
      <c r="Q55" s="23">
        <v>4</v>
      </c>
      <c r="R55" s="20">
        <f t="shared" si="17"/>
        <v>40</v>
      </c>
      <c r="S55" s="4">
        <v>20</v>
      </c>
      <c r="T55" s="21">
        <f t="shared" si="18"/>
        <v>40</v>
      </c>
      <c r="U55" s="23">
        <v>31</v>
      </c>
      <c r="V55" s="20">
        <f t="shared" si="19"/>
        <v>62</v>
      </c>
      <c r="W55" s="50">
        <v>4</v>
      </c>
      <c r="X55" s="52">
        <f t="shared" si="20"/>
        <v>8</v>
      </c>
      <c r="Y55" s="23">
        <v>35</v>
      </c>
      <c r="Z55" s="20">
        <f t="shared" si="21"/>
        <v>70</v>
      </c>
      <c r="AA55" s="4">
        <v>39</v>
      </c>
      <c r="AB55" s="21">
        <f t="shared" si="22"/>
        <v>39</v>
      </c>
      <c r="AC55" s="23">
        <v>2</v>
      </c>
      <c r="AD55" s="20">
        <f t="shared" si="23"/>
        <v>30</v>
      </c>
      <c r="AE55" s="4">
        <v>0</v>
      </c>
      <c r="AF55" s="21">
        <f t="shared" si="24"/>
        <v>0</v>
      </c>
      <c r="AG55" s="78">
        <f t="shared" si="25"/>
        <v>381</v>
      </c>
    </row>
    <row r="56" spans="2:33" s="2" customFormat="1" ht="24" customHeight="1" x14ac:dyDescent="0.25">
      <c r="B56" s="4">
        <v>52</v>
      </c>
      <c r="C56" s="90" t="s">
        <v>70</v>
      </c>
      <c r="D56" s="21" t="s">
        <v>63</v>
      </c>
      <c r="E56" s="22" t="s">
        <v>51</v>
      </c>
      <c r="F56" s="4">
        <v>2</v>
      </c>
      <c r="G56" s="19">
        <v>5</v>
      </c>
      <c r="H56" s="21">
        <f t="shared" si="13"/>
        <v>18</v>
      </c>
      <c r="I56" s="4">
        <v>37</v>
      </c>
      <c r="J56" s="19">
        <v>0</v>
      </c>
      <c r="K56" s="21">
        <f t="shared" si="14"/>
        <v>37</v>
      </c>
      <c r="L56" s="23">
        <v>16</v>
      </c>
      <c r="M56" s="20">
        <f t="shared" si="15"/>
        <v>32</v>
      </c>
      <c r="N56" s="4">
        <v>1</v>
      </c>
      <c r="O56" s="19">
        <v>3</v>
      </c>
      <c r="P56" s="21">
        <f t="shared" si="16"/>
        <v>10</v>
      </c>
      <c r="Q56" s="23">
        <v>2</v>
      </c>
      <c r="R56" s="20">
        <f t="shared" si="17"/>
        <v>20</v>
      </c>
      <c r="S56" s="4">
        <v>23</v>
      </c>
      <c r="T56" s="21">
        <f t="shared" si="18"/>
        <v>46</v>
      </c>
      <c r="U56" s="23">
        <v>20</v>
      </c>
      <c r="V56" s="20">
        <f t="shared" si="19"/>
        <v>40</v>
      </c>
      <c r="W56" s="50">
        <v>4</v>
      </c>
      <c r="X56" s="52">
        <f t="shared" si="20"/>
        <v>8</v>
      </c>
      <c r="Y56" s="23">
        <v>32</v>
      </c>
      <c r="Z56" s="20">
        <f t="shared" si="21"/>
        <v>64</v>
      </c>
      <c r="AA56" s="4">
        <v>0</v>
      </c>
      <c r="AB56" s="21">
        <f t="shared" si="22"/>
        <v>0</v>
      </c>
      <c r="AC56" s="23">
        <v>0</v>
      </c>
      <c r="AD56" s="20">
        <f t="shared" si="23"/>
        <v>0</v>
      </c>
      <c r="AE56" s="4">
        <v>0</v>
      </c>
      <c r="AF56" s="21">
        <f t="shared" si="24"/>
        <v>0</v>
      </c>
      <c r="AG56" s="78">
        <f t="shared" si="25"/>
        <v>275</v>
      </c>
    </row>
    <row r="57" spans="2:33" s="2" customFormat="1" ht="24" customHeight="1" x14ac:dyDescent="0.25">
      <c r="B57" s="4">
        <v>53</v>
      </c>
      <c r="C57" s="90" t="s">
        <v>93</v>
      </c>
      <c r="D57" s="21" t="s">
        <v>63</v>
      </c>
      <c r="E57" s="22" t="s">
        <v>46</v>
      </c>
      <c r="F57" s="4">
        <v>10</v>
      </c>
      <c r="G57" s="19">
        <v>11</v>
      </c>
      <c r="H57" s="21">
        <f t="shared" si="13"/>
        <v>90</v>
      </c>
      <c r="I57" s="4">
        <v>24</v>
      </c>
      <c r="J57" s="19">
        <v>25</v>
      </c>
      <c r="K57" s="21">
        <f t="shared" si="14"/>
        <v>49</v>
      </c>
      <c r="L57" s="23">
        <v>40</v>
      </c>
      <c r="M57" s="20">
        <f t="shared" si="15"/>
        <v>80</v>
      </c>
      <c r="N57" s="4">
        <v>5</v>
      </c>
      <c r="O57" s="19">
        <v>7</v>
      </c>
      <c r="P57" s="21">
        <f t="shared" si="16"/>
        <v>50</v>
      </c>
      <c r="Q57" s="23">
        <v>7</v>
      </c>
      <c r="R57" s="20">
        <f t="shared" si="17"/>
        <v>70</v>
      </c>
      <c r="S57" s="4">
        <v>55</v>
      </c>
      <c r="T57" s="21">
        <f t="shared" si="18"/>
        <v>110</v>
      </c>
      <c r="U57" s="23">
        <v>48</v>
      </c>
      <c r="V57" s="20">
        <f t="shared" si="19"/>
        <v>96</v>
      </c>
      <c r="W57" s="50">
        <v>3</v>
      </c>
      <c r="X57" s="52">
        <f t="shared" si="20"/>
        <v>6</v>
      </c>
      <c r="Y57" s="23">
        <v>56</v>
      </c>
      <c r="Z57" s="20">
        <f t="shared" si="21"/>
        <v>112</v>
      </c>
      <c r="AA57" s="4">
        <v>50</v>
      </c>
      <c r="AB57" s="21">
        <f t="shared" si="22"/>
        <v>50</v>
      </c>
      <c r="AC57" s="23">
        <v>4</v>
      </c>
      <c r="AD57" s="20">
        <f t="shared" si="23"/>
        <v>60</v>
      </c>
      <c r="AE57" s="4">
        <v>2</v>
      </c>
      <c r="AF57" s="21">
        <f t="shared" si="24"/>
        <v>20</v>
      </c>
      <c r="AG57" s="78">
        <f t="shared" si="25"/>
        <v>793</v>
      </c>
    </row>
    <row r="58" spans="2:33" s="2" customFormat="1" ht="24" customHeight="1" x14ac:dyDescent="0.25">
      <c r="B58" s="4">
        <v>54</v>
      </c>
      <c r="C58" s="90" t="s">
        <v>65</v>
      </c>
      <c r="D58" s="21" t="s">
        <v>63</v>
      </c>
      <c r="E58" s="22" t="s">
        <v>51</v>
      </c>
      <c r="F58" s="4">
        <v>9</v>
      </c>
      <c r="G58" s="19">
        <v>12</v>
      </c>
      <c r="H58" s="21">
        <f t="shared" si="13"/>
        <v>81</v>
      </c>
      <c r="I58" s="4">
        <v>26</v>
      </c>
      <c r="J58" s="19">
        <v>19</v>
      </c>
      <c r="K58" s="21">
        <f t="shared" si="14"/>
        <v>45</v>
      </c>
      <c r="L58" s="23">
        <v>51</v>
      </c>
      <c r="M58" s="20">
        <f t="shared" si="15"/>
        <v>102</v>
      </c>
      <c r="N58" s="4">
        <v>4</v>
      </c>
      <c r="O58" s="19">
        <v>6</v>
      </c>
      <c r="P58" s="21">
        <f t="shared" si="16"/>
        <v>40</v>
      </c>
      <c r="Q58" s="23">
        <v>4</v>
      </c>
      <c r="R58" s="20">
        <f t="shared" si="17"/>
        <v>40</v>
      </c>
      <c r="S58" s="4">
        <v>43</v>
      </c>
      <c r="T58" s="21">
        <f t="shared" si="18"/>
        <v>86</v>
      </c>
      <c r="U58" s="23">
        <v>37</v>
      </c>
      <c r="V58" s="20">
        <f t="shared" si="19"/>
        <v>74</v>
      </c>
      <c r="W58" s="50">
        <v>3</v>
      </c>
      <c r="X58" s="52">
        <f t="shared" si="20"/>
        <v>6</v>
      </c>
      <c r="Y58" s="23">
        <v>47</v>
      </c>
      <c r="Z58" s="20">
        <f t="shared" si="21"/>
        <v>94</v>
      </c>
      <c r="AA58" s="4">
        <v>0</v>
      </c>
      <c r="AB58" s="21">
        <f t="shared" si="22"/>
        <v>0</v>
      </c>
      <c r="AC58" s="23">
        <v>1</v>
      </c>
      <c r="AD58" s="20">
        <f t="shared" si="23"/>
        <v>15</v>
      </c>
      <c r="AE58" s="4">
        <v>6</v>
      </c>
      <c r="AF58" s="21">
        <f t="shared" si="24"/>
        <v>60</v>
      </c>
      <c r="AG58" s="78">
        <f t="shared" si="25"/>
        <v>643</v>
      </c>
    </row>
    <row r="59" spans="2:33" s="2" customFormat="1" ht="24" customHeight="1" x14ac:dyDescent="0.25">
      <c r="B59" s="4">
        <v>55</v>
      </c>
      <c r="C59" s="90" t="s">
        <v>86</v>
      </c>
      <c r="D59" s="21" t="s">
        <v>73</v>
      </c>
      <c r="E59" s="22" t="s">
        <v>46</v>
      </c>
      <c r="F59" s="4">
        <v>5</v>
      </c>
      <c r="G59" s="19">
        <v>8</v>
      </c>
      <c r="H59" s="21">
        <f t="shared" si="13"/>
        <v>45</v>
      </c>
      <c r="I59" s="4">
        <v>20</v>
      </c>
      <c r="J59" s="19">
        <v>23</v>
      </c>
      <c r="K59" s="21">
        <f t="shared" si="14"/>
        <v>43</v>
      </c>
      <c r="L59" s="23">
        <v>29</v>
      </c>
      <c r="M59" s="20">
        <f t="shared" si="15"/>
        <v>58</v>
      </c>
      <c r="N59" s="4">
        <v>5</v>
      </c>
      <c r="O59" s="19">
        <v>7</v>
      </c>
      <c r="P59" s="21">
        <f t="shared" si="16"/>
        <v>50</v>
      </c>
      <c r="Q59" s="23">
        <v>6</v>
      </c>
      <c r="R59" s="20">
        <f t="shared" si="17"/>
        <v>60</v>
      </c>
      <c r="S59" s="4">
        <v>49</v>
      </c>
      <c r="T59" s="21">
        <f t="shared" si="18"/>
        <v>98</v>
      </c>
      <c r="U59" s="23">
        <v>42</v>
      </c>
      <c r="V59" s="20">
        <f t="shared" si="19"/>
        <v>84</v>
      </c>
      <c r="W59" s="50">
        <v>3</v>
      </c>
      <c r="X59" s="52">
        <f t="shared" si="20"/>
        <v>6</v>
      </c>
      <c r="Y59" s="23">
        <v>47</v>
      </c>
      <c r="Z59" s="20">
        <f t="shared" si="21"/>
        <v>94</v>
      </c>
      <c r="AA59" s="4">
        <v>72</v>
      </c>
      <c r="AB59" s="21">
        <f t="shared" si="22"/>
        <v>72</v>
      </c>
      <c r="AC59" s="23">
        <v>0</v>
      </c>
      <c r="AD59" s="20">
        <f t="shared" si="23"/>
        <v>0</v>
      </c>
      <c r="AE59" s="4">
        <v>1</v>
      </c>
      <c r="AF59" s="21">
        <f t="shared" si="24"/>
        <v>10</v>
      </c>
      <c r="AG59" s="78">
        <f t="shared" si="25"/>
        <v>620</v>
      </c>
    </row>
    <row r="60" spans="2:33" s="2" customFormat="1" ht="24" customHeight="1" x14ac:dyDescent="0.25">
      <c r="B60" s="4">
        <v>56</v>
      </c>
      <c r="C60" s="90" t="s">
        <v>106</v>
      </c>
      <c r="D60" s="21" t="s">
        <v>63</v>
      </c>
      <c r="E60" s="22" t="s">
        <v>45</v>
      </c>
      <c r="F60" s="4">
        <v>5</v>
      </c>
      <c r="G60" s="19">
        <v>9</v>
      </c>
      <c r="H60" s="21">
        <f t="shared" si="13"/>
        <v>45</v>
      </c>
      <c r="I60" s="4">
        <v>19</v>
      </c>
      <c r="J60" s="19">
        <v>12</v>
      </c>
      <c r="K60" s="21">
        <f t="shared" si="14"/>
        <v>31</v>
      </c>
      <c r="L60" s="23">
        <v>18</v>
      </c>
      <c r="M60" s="20">
        <f t="shared" si="15"/>
        <v>36</v>
      </c>
      <c r="N60" s="4">
        <v>0</v>
      </c>
      <c r="O60" s="19">
        <v>2</v>
      </c>
      <c r="P60" s="21">
        <f t="shared" si="16"/>
        <v>0</v>
      </c>
      <c r="Q60" s="23">
        <v>3</v>
      </c>
      <c r="R60" s="20">
        <f t="shared" si="17"/>
        <v>30</v>
      </c>
      <c r="S60" s="4">
        <v>20</v>
      </c>
      <c r="T60" s="21">
        <f t="shared" si="18"/>
        <v>40</v>
      </c>
      <c r="U60" s="23">
        <v>20</v>
      </c>
      <c r="V60" s="20">
        <f t="shared" si="19"/>
        <v>40</v>
      </c>
      <c r="W60" s="50">
        <v>3</v>
      </c>
      <c r="X60" s="52">
        <f t="shared" si="20"/>
        <v>6</v>
      </c>
      <c r="Y60" s="23">
        <v>33</v>
      </c>
      <c r="Z60" s="20">
        <f t="shared" si="21"/>
        <v>66</v>
      </c>
      <c r="AA60" s="4">
        <v>51</v>
      </c>
      <c r="AB60" s="21">
        <f t="shared" si="22"/>
        <v>51</v>
      </c>
      <c r="AC60" s="23">
        <v>2</v>
      </c>
      <c r="AD60" s="20">
        <f t="shared" si="23"/>
        <v>30</v>
      </c>
      <c r="AE60" s="4">
        <v>3</v>
      </c>
      <c r="AF60" s="21">
        <f t="shared" si="24"/>
        <v>30</v>
      </c>
      <c r="AG60" s="78">
        <f t="shared" si="25"/>
        <v>405</v>
      </c>
    </row>
    <row r="61" spans="2:33" s="2" customFormat="1" ht="24" customHeight="1" x14ac:dyDescent="0.25">
      <c r="B61" s="4">
        <v>57</v>
      </c>
      <c r="C61" s="90" t="s">
        <v>97</v>
      </c>
      <c r="D61" s="21" t="s">
        <v>64</v>
      </c>
      <c r="E61" s="22" t="s">
        <v>45</v>
      </c>
      <c r="F61" s="4">
        <v>6</v>
      </c>
      <c r="G61" s="19">
        <v>8</v>
      </c>
      <c r="H61" s="21">
        <f t="shared" si="13"/>
        <v>54</v>
      </c>
      <c r="I61" s="4">
        <v>59</v>
      </c>
      <c r="J61" s="19">
        <v>52</v>
      </c>
      <c r="K61" s="21">
        <f t="shared" si="14"/>
        <v>111</v>
      </c>
      <c r="L61" s="23">
        <v>49</v>
      </c>
      <c r="M61" s="20">
        <f t="shared" si="15"/>
        <v>98</v>
      </c>
      <c r="N61" s="4">
        <v>9</v>
      </c>
      <c r="O61" s="19">
        <v>11</v>
      </c>
      <c r="P61" s="21">
        <f t="shared" si="16"/>
        <v>90</v>
      </c>
      <c r="Q61" s="23">
        <v>10</v>
      </c>
      <c r="R61" s="20">
        <f t="shared" si="17"/>
        <v>100</v>
      </c>
      <c r="S61" s="4">
        <v>53</v>
      </c>
      <c r="T61" s="21">
        <f t="shared" si="18"/>
        <v>106</v>
      </c>
      <c r="U61" s="23">
        <v>72</v>
      </c>
      <c r="V61" s="20">
        <f t="shared" si="19"/>
        <v>144</v>
      </c>
      <c r="W61" s="50">
        <v>2</v>
      </c>
      <c r="X61" s="52">
        <f t="shared" si="20"/>
        <v>4</v>
      </c>
      <c r="Y61" s="23">
        <v>66</v>
      </c>
      <c r="Z61" s="20">
        <f t="shared" si="21"/>
        <v>132</v>
      </c>
      <c r="AA61" s="4">
        <v>77</v>
      </c>
      <c r="AB61" s="21">
        <f t="shared" si="22"/>
        <v>77</v>
      </c>
      <c r="AC61" s="23">
        <v>4</v>
      </c>
      <c r="AD61" s="20">
        <f t="shared" si="23"/>
        <v>60</v>
      </c>
      <c r="AE61" s="4">
        <v>7</v>
      </c>
      <c r="AF61" s="21">
        <f t="shared" si="24"/>
        <v>70</v>
      </c>
      <c r="AG61" s="78">
        <f t="shared" si="25"/>
        <v>1046</v>
      </c>
    </row>
    <row r="62" spans="2:33" s="2" customFormat="1" ht="24" customHeight="1" x14ac:dyDescent="0.25">
      <c r="B62" s="4">
        <v>58</v>
      </c>
      <c r="C62" s="90" t="s">
        <v>103</v>
      </c>
      <c r="D62" s="21" t="s">
        <v>63</v>
      </c>
      <c r="E62" s="22" t="s">
        <v>45</v>
      </c>
      <c r="F62" s="4">
        <v>3</v>
      </c>
      <c r="G62" s="19">
        <v>9</v>
      </c>
      <c r="H62" s="21">
        <f t="shared" si="13"/>
        <v>27</v>
      </c>
      <c r="I62" s="4">
        <v>39</v>
      </c>
      <c r="J62" s="19">
        <v>36</v>
      </c>
      <c r="K62" s="21">
        <f t="shared" si="14"/>
        <v>75</v>
      </c>
      <c r="L62" s="23">
        <v>29</v>
      </c>
      <c r="M62" s="20">
        <f t="shared" si="15"/>
        <v>58</v>
      </c>
      <c r="N62" s="4">
        <v>3</v>
      </c>
      <c r="O62" s="19">
        <v>5</v>
      </c>
      <c r="P62" s="21">
        <f t="shared" si="16"/>
        <v>30</v>
      </c>
      <c r="Q62" s="23">
        <v>5</v>
      </c>
      <c r="R62" s="20">
        <f t="shared" si="17"/>
        <v>50</v>
      </c>
      <c r="S62" s="4">
        <v>40</v>
      </c>
      <c r="T62" s="21">
        <f t="shared" si="18"/>
        <v>80</v>
      </c>
      <c r="U62" s="23">
        <v>47</v>
      </c>
      <c r="V62" s="20">
        <f t="shared" si="19"/>
        <v>94</v>
      </c>
      <c r="W62" s="50">
        <v>2</v>
      </c>
      <c r="X62" s="52">
        <f t="shared" si="20"/>
        <v>4</v>
      </c>
      <c r="Y62" s="23">
        <v>44</v>
      </c>
      <c r="Z62" s="20">
        <f t="shared" si="21"/>
        <v>88</v>
      </c>
      <c r="AA62" s="4">
        <v>52</v>
      </c>
      <c r="AB62" s="21">
        <f t="shared" si="22"/>
        <v>52</v>
      </c>
      <c r="AC62" s="23">
        <v>2</v>
      </c>
      <c r="AD62" s="20">
        <f t="shared" si="23"/>
        <v>30</v>
      </c>
      <c r="AE62" s="4">
        <v>4</v>
      </c>
      <c r="AF62" s="21">
        <f t="shared" si="24"/>
        <v>40</v>
      </c>
      <c r="AG62" s="78">
        <f t="shared" si="25"/>
        <v>628</v>
      </c>
    </row>
    <row r="63" spans="2:33" s="2" customFormat="1" ht="24" customHeight="1" x14ac:dyDescent="0.25">
      <c r="B63" s="4">
        <v>59</v>
      </c>
      <c r="C63" s="90" t="s">
        <v>104</v>
      </c>
      <c r="D63" s="21" t="s">
        <v>63</v>
      </c>
      <c r="E63" s="22" t="s">
        <v>45</v>
      </c>
      <c r="F63" s="4">
        <v>5</v>
      </c>
      <c r="G63" s="19">
        <v>9</v>
      </c>
      <c r="H63" s="21">
        <f t="shared" si="13"/>
        <v>45</v>
      </c>
      <c r="I63" s="4">
        <v>30</v>
      </c>
      <c r="J63" s="19">
        <v>11</v>
      </c>
      <c r="K63" s="21">
        <f t="shared" si="14"/>
        <v>41</v>
      </c>
      <c r="L63" s="23">
        <v>34</v>
      </c>
      <c r="M63" s="20">
        <f t="shared" si="15"/>
        <v>68</v>
      </c>
      <c r="N63" s="4">
        <v>3</v>
      </c>
      <c r="O63" s="19">
        <v>5</v>
      </c>
      <c r="P63" s="21">
        <f t="shared" si="16"/>
        <v>30</v>
      </c>
      <c r="Q63" s="23">
        <v>5</v>
      </c>
      <c r="R63" s="20">
        <f t="shared" si="17"/>
        <v>50</v>
      </c>
      <c r="S63" s="4">
        <v>45</v>
      </c>
      <c r="T63" s="21">
        <f t="shared" si="18"/>
        <v>90</v>
      </c>
      <c r="U63" s="23">
        <v>27</v>
      </c>
      <c r="V63" s="20">
        <f t="shared" si="19"/>
        <v>54</v>
      </c>
      <c r="W63" s="50">
        <v>2</v>
      </c>
      <c r="X63" s="52">
        <f t="shared" si="20"/>
        <v>4</v>
      </c>
      <c r="Y63" s="23">
        <v>45</v>
      </c>
      <c r="Z63" s="20">
        <f t="shared" si="21"/>
        <v>90</v>
      </c>
      <c r="AA63" s="4">
        <v>78</v>
      </c>
      <c r="AB63" s="21">
        <f t="shared" si="22"/>
        <v>78</v>
      </c>
      <c r="AC63" s="23">
        <v>1</v>
      </c>
      <c r="AD63" s="20">
        <f t="shared" si="23"/>
        <v>15</v>
      </c>
      <c r="AE63" s="4">
        <v>6</v>
      </c>
      <c r="AF63" s="21">
        <f t="shared" si="24"/>
        <v>60</v>
      </c>
      <c r="AG63" s="78">
        <f t="shared" si="25"/>
        <v>625</v>
      </c>
    </row>
    <row r="64" spans="2:33" s="2" customFormat="1" ht="24" customHeight="1" x14ac:dyDescent="0.25">
      <c r="B64" s="4">
        <v>60</v>
      </c>
      <c r="C64" s="90" t="s">
        <v>59</v>
      </c>
      <c r="D64" s="21" t="s">
        <v>64</v>
      </c>
      <c r="E64" s="22" t="s">
        <v>51</v>
      </c>
      <c r="F64" s="4">
        <v>5</v>
      </c>
      <c r="G64" s="19">
        <v>9</v>
      </c>
      <c r="H64" s="21">
        <f t="shared" si="13"/>
        <v>45</v>
      </c>
      <c r="I64" s="4">
        <v>3</v>
      </c>
      <c r="J64" s="19">
        <v>1</v>
      </c>
      <c r="K64" s="21">
        <f t="shared" si="14"/>
        <v>4</v>
      </c>
      <c r="L64" s="23">
        <v>33</v>
      </c>
      <c r="M64" s="20">
        <f t="shared" si="15"/>
        <v>66</v>
      </c>
      <c r="N64" s="4">
        <v>3</v>
      </c>
      <c r="O64" s="19">
        <v>5</v>
      </c>
      <c r="P64" s="21">
        <f t="shared" si="16"/>
        <v>30</v>
      </c>
      <c r="Q64" s="23">
        <v>2</v>
      </c>
      <c r="R64" s="20">
        <f t="shared" si="17"/>
        <v>20</v>
      </c>
      <c r="S64" s="4">
        <v>33</v>
      </c>
      <c r="T64" s="21">
        <f t="shared" si="18"/>
        <v>66</v>
      </c>
      <c r="U64" s="23">
        <v>10</v>
      </c>
      <c r="V64" s="20">
        <f t="shared" si="19"/>
        <v>20</v>
      </c>
      <c r="W64" s="50">
        <v>2</v>
      </c>
      <c r="X64" s="52">
        <f t="shared" si="20"/>
        <v>4</v>
      </c>
      <c r="Y64" s="23">
        <v>53</v>
      </c>
      <c r="Z64" s="20">
        <f t="shared" si="21"/>
        <v>106</v>
      </c>
      <c r="AA64" s="4">
        <v>0</v>
      </c>
      <c r="AB64" s="21">
        <f t="shared" si="22"/>
        <v>0</v>
      </c>
      <c r="AC64" s="23">
        <v>1</v>
      </c>
      <c r="AD64" s="20">
        <f t="shared" si="23"/>
        <v>15</v>
      </c>
      <c r="AE64" s="4">
        <v>0</v>
      </c>
      <c r="AF64" s="21">
        <f t="shared" si="24"/>
        <v>0</v>
      </c>
      <c r="AG64" s="78">
        <f t="shared" si="25"/>
        <v>376</v>
      </c>
    </row>
    <row r="65" spans="2:33" s="2" customFormat="1" ht="24" customHeight="1" x14ac:dyDescent="0.25">
      <c r="B65" s="4">
        <v>61</v>
      </c>
      <c r="C65" s="90" t="s">
        <v>71</v>
      </c>
      <c r="D65" s="21" t="s">
        <v>63</v>
      </c>
      <c r="E65" s="22" t="s">
        <v>51</v>
      </c>
      <c r="F65" s="4">
        <v>2</v>
      </c>
      <c r="G65" s="19">
        <v>5</v>
      </c>
      <c r="H65" s="21">
        <f t="shared" si="13"/>
        <v>18</v>
      </c>
      <c r="I65" s="4">
        <v>6</v>
      </c>
      <c r="J65" s="19">
        <v>0</v>
      </c>
      <c r="K65" s="21">
        <f t="shared" si="14"/>
        <v>6</v>
      </c>
      <c r="L65" s="23">
        <v>8</v>
      </c>
      <c r="M65" s="20">
        <f t="shared" si="15"/>
        <v>16</v>
      </c>
      <c r="N65" s="4">
        <v>3</v>
      </c>
      <c r="O65" s="19">
        <v>5</v>
      </c>
      <c r="P65" s="21">
        <f t="shared" si="16"/>
        <v>30</v>
      </c>
      <c r="Q65" s="23">
        <v>1</v>
      </c>
      <c r="R65" s="20">
        <f t="shared" si="17"/>
        <v>10</v>
      </c>
      <c r="S65" s="4">
        <v>38</v>
      </c>
      <c r="T65" s="21">
        <f t="shared" si="18"/>
        <v>76</v>
      </c>
      <c r="U65" s="23">
        <v>10</v>
      </c>
      <c r="V65" s="20">
        <f t="shared" si="19"/>
        <v>20</v>
      </c>
      <c r="W65" s="50">
        <v>2</v>
      </c>
      <c r="X65" s="52">
        <f t="shared" si="20"/>
        <v>4</v>
      </c>
      <c r="Y65" s="23">
        <v>33</v>
      </c>
      <c r="Z65" s="20">
        <f t="shared" si="21"/>
        <v>66</v>
      </c>
      <c r="AA65" s="4">
        <v>0</v>
      </c>
      <c r="AB65" s="21">
        <f t="shared" si="22"/>
        <v>0</v>
      </c>
      <c r="AC65" s="23">
        <v>1</v>
      </c>
      <c r="AD65" s="20">
        <f t="shared" si="23"/>
        <v>15</v>
      </c>
      <c r="AE65" s="4">
        <v>1</v>
      </c>
      <c r="AF65" s="21">
        <f t="shared" si="24"/>
        <v>10</v>
      </c>
      <c r="AG65" s="78">
        <f t="shared" si="25"/>
        <v>271</v>
      </c>
    </row>
    <row r="66" spans="2:33" s="2" customFormat="1" ht="24" customHeight="1" x14ac:dyDescent="0.25">
      <c r="B66" s="4">
        <v>62</v>
      </c>
      <c r="C66" s="90" t="s">
        <v>95</v>
      </c>
      <c r="D66" s="21" t="s">
        <v>63</v>
      </c>
      <c r="E66" s="22" t="s">
        <v>45</v>
      </c>
      <c r="F66" s="4">
        <v>10</v>
      </c>
      <c r="G66" s="19">
        <v>11</v>
      </c>
      <c r="H66" s="21">
        <f t="shared" si="13"/>
        <v>90</v>
      </c>
      <c r="I66" s="4">
        <v>49</v>
      </c>
      <c r="J66" s="19">
        <v>29</v>
      </c>
      <c r="K66" s="21">
        <f t="shared" si="14"/>
        <v>78</v>
      </c>
      <c r="L66" s="23">
        <v>60</v>
      </c>
      <c r="M66" s="20">
        <f t="shared" si="15"/>
        <v>120</v>
      </c>
      <c r="N66" s="4">
        <v>6</v>
      </c>
      <c r="O66" s="19">
        <v>8</v>
      </c>
      <c r="P66" s="21">
        <f t="shared" si="16"/>
        <v>60</v>
      </c>
      <c r="Q66" s="23">
        <v>7</v>
      </c>
      <c r="R66" s="20">
        <f t="shared" si="17"/>
        <v>70</v>
      </c>
      <c r="S66" s="4">
        <v>48</v>
      </c>
      <c r="T66" s="21">
        <f t="shared" si="18"/>
        <v>96</v>
      </c>
      <c r="U66" s="23">
        <v>51</v>
      </c>
      <c r="V66" s="20">
        <f t="shared" si="19"/>
        <v>102</v>
      </c>
      <c r="W66" s="50">
        <v>0</v>
      </c>
      <c r="X66" s="52">
        <f t="shared" si="20"/>
        <v>0</v>
      </c>
      <c r="Y66" s="23">
        <v>62</v>
      </c>
      <c r="Z66" s="20">
        <f t="shared" si="21"/>
        <v>124</v>
      </c>
      <c r="AA66" s="4">
        <v>89</v>
      </c>
      <c r="AB66" s="21">
        <f t="shared" si="22"/>
        <v>89</v>
      </c>
      <c r="AC66" s="23">
        <v>7</v>
      </c>
      <c r="AD66" s="20">
        <f t="shared" si="23"/>
        <v>105</v>
      </c>
      <c r="AE66" s="4">
        <v>10</v>
      </c>
      <c r="AF66" s="21">
        <f t="shared" si="24"/>
        <v>100</v>
      </c>
      <c r="AG66" s="78">
        <f t="shared" si="25"/>
        <v>1034</v>
      </c>
    </row>
    <row r="67" spans="2:33" s="2" customFormat="1" ht="24" customHeight="1" x14ac:dyDescent="0.25">
      <c r="B67" s="4">
        <v>63</v>
      </c>
      <c r="C67" s="90" t="s">
        <v>113</v>
      </c>
      <c r="D67" s="21" t="s">
        <v>64</v>
      </c>
      <c r="E67" s="22" t="s">
        <v>46</v>
      </c>
      <c r="F67" s="4">
        <v>5</v>
      </c>
      <c r="G67" s="19">
        <v>7</v>
      </c>
      <c r="H67" s="21">
        <f t="shared" si="13"/>
        <v>45</v>
      </c>
      <c r="I67" s="4">
        <v>30</v>
      </c>
      <c r="J67" s="19">
        <v>37</v>
      </c>
      <c r="K67" s="21">
        <f t="shared" si="14"/>
        <v>67</v>
      </c>
      <c r="L67" s="23">
        <v>5</v>
      </c>
      <c r="M67" s="20">
        <f t="shared" si="15"/>
        <v>10</v>
      </c>
      <c r="N67" s="4">
        <v>8</v>
      </c>
      <c r="O67" s="19">
        <v>10</v>
      </c>
      <c r="P67" s="21">
        <f t="shared" si="16"/>
        <v>80</v>
      </c>
      <c r="Q67" s="23">
        <v>5</v>
      </c>
      <c r="R67" s="20">
        <f t="shared" si="17"/>
        <v>50</v>
      </c>
      <c r="S67" s="4">
        <v>48</v>
      </c>
      <c r="T67" s="21">
        <f t="shared" si="18"/>
        <v>96</v>
      </c>
      <c r="U67" s="23">
        <v>42</v>
      </c>
      <c r="V67" s="20">
        <f t="shared" si="19"/>
        <v>84</v>
      </c>
      <c r="W67" s="50">
        <v>0</v>
      </c>
      <c r="X67" s="52">
        <f t="shared" si="20"/>
        <v>0</v>
      </c>
      <c r="Y67" s="23">
        <v>73</v>
      </c>
      <c r="Z67" s="20">
        <f t="shared" si="21"/>
        <v>146</v>
      </c>
      <c r="AA67" s="4">
        <v>53</v>
      </c>
      <c r="AB67" s="21">
        <f t="shared" si="22"/>
        <v>53</v>
      </c>
      <c r="AC67" s="23">
        <v>2</v>
      </c>
      <c r="AD67" s="20">
        <f t="shared" si="23"/>
        <v>30</v>
      </c>
      <c r="AE67" s="4">
        <v>3</v>
      </c>
      <c r="AF67" s="21">
        <f t="shared" si="24"/>
        <v>30</v>
      </c>
      <c r="AG67" s="78">
        <f t="shared" si="25"/>
        <v>691</v>
      </c>
    </row>
    <row r="68" spans="2:33" s="2" customFormat="1" ht="24" customHeight="1" x14ac:dyDescent="0.25">
      <c r="B68" s="4">
        <v>64</v>
      </c>
      <c r="C68" s="90" t="s">
        <v>102</v>
      </c>
      <c r="D68" s="21" t="s">
        <v>63</v>
      </c>
      <c r="E68" s="22" t="s">
        <v>45</v>
      </c>
      <c r="F68" s="4">
        <v>6</v>
      </c>
      <c r="G68" s="19">
        <v>8</v>
      </c>
      <c r="H68" s="21">
        <f t="shared" si="13"/>
        <v>54</v>
      </c>
      <c r="I68" s="4">
        <v>38</v>
      </c>
      <c r="J68" s="19">
        <v>16</v>
      </c>
      <c r="K68" s="21">
        <f t="shared" si="14"/>
        <v>54</v>
      </c>
      <c r="L68" s="23">
        <v>44</v>
      </c>
      <c r="M68" s="20">
        <f t="shared" si="15"/>
        <v>88</v>
      </c>
      <c r="N68" s="4">
        <v>4</v>
      </c>
      <c r="O68" s="19">
        <v>6</v>
      </c>
      <c r="P68" s="21">
        <f t="shared" si="16"/>
        <v>40</v>
      </c>
      <c r="Q68" s="23">
        <v>4</v>
      </c>
      <c r="R68" s="20">
        <f t="shared" si="17"/>
        <v>40</v>
      </c>
      <c r="S68" s="4">
        <v>25</v>
      </c>
      <c r="T68" s="21">
        <f t="shared" si="18"/>
        <v>50</v>
      </c>
      <c r="U68" s="23">
        <v>44</v>
      </c>
      <c r="V68" s="20">
        <f t="shared" si="19"/>
        <v>88</v>
      </c>
      <c r="W68" s="50">
        <v>0</v>
      </c>
      <c r="X68" s="52">
        <f t="shared" si="20"/>
        <v>0</v>
      </c>
      <c r="Y68" s="23">
        <v>57</v>
      </c>
      <c r="Z68" s="20">
        <f t="shared" si="21"/>
        <v>114</v>
      </c>
      <c r="AA68" s="4">
        <v>39</v>
      </c>
      <c r="AB68" s="21">
        <f t="shared" si="22"/>
        <v>39</v>
      </c>
      <c r="AC68" s="23">
        <v>1</v>
      </c>
      <c r="AD68" s="20">
        <f t="shared" si="23"/>
        <v>15</v>
      </c>
      <c r="AE68" s="4">
        <v>4</v>
      </c>
      <c r="AF68" s="21">
        <f t="shared" si="24"/>
        <v>40</v>
      </c>
      <c r="AG68" s="78">
        <f t="shared" si="25"/>
        <v>622</v>
      </c>
    </row>
    <row r="69" spans="2:33" s="2" customFormat="1" ht="24" customHeight="1" x14ac:dyDescent="0.25">
      <c r="B69" s="4">
        <v>65</v>
      </c>
      <c r="C69" s="90" t="s">
        <v>87</v>
      </c>
      <c r="D69" s="21" t="s">
        <v>73</v>
      </c>
      <c r="E69" s="22" t="s">
        <v>46</v>
      </c>
      <c r="F69" s="4">
        <v>3</v>
      </c>
      <c r="G69" s="19">
        <v>5</v>
      </c>
      <c r="H69" s="21">
        <f t="shared" ref="H69:H76" si="26">F69*9</f>
        <v>27</v>
      </c>
      <c r="I69" s="4">
        <v>15</v>
      </c>
      <c r="J69" s="19">
        <v>21</v>
      </c>
      <c r="K69" s="21">
        <f t="shared" ref="K69:K76" si="27">I69+J69</f>
        <v>36</v>
      </c>
      <c r="L69" s="23">
        <v>30</v>
      </c>
      <c r="M69" s="20">
        <f t="shared" ref="M69:M76" si="28">L69*2</f>
        <v>60</v>
      </c>
      <c r="N69" s="4">
        <v>4</v>
      </c>
      <c r="O69" s="19">
        <v>6</v>
      </c>
      <c r="P69" s="21">
        <f t="shared" ref="P69:P76" si="29">N69*10</f>
        <v>40</v>
      </c>
      <c r="Q69" s="23">
        <v>5</v>
      </c>
      <c r="R69" s="20">
        <f t="shared" ref="R69:R76" si="30">Q69*10</f>
        <v>50</v>
      </c>
      <c r="S69" s="4">
        <v>38</v>
      </c>
      <c r="T69" s="21">
        <f t="shared" ref="T69:T76" si="31">S69*2</f>
        <v>76</v>
      </c>
      <c r="U69" s="23">
        <v>41</v>
      </c>
      <c r="V69" s="20">
        <f t="shared" ref="V69:V76" si="32">U69*2</f>
        <v>82</v>
      </c>
      <c r="W69" s="50">
        <v>0</v>
      </c>
      <c r="X69" s="52">
        <f t="shared" ref="X69:X76" si="33">W69*2</f>
        <v>0</v>
      </c>
      <c r="Y69" s="23">
        <v>64</v>
      </c>
      <c r="Z69" s="20">
        <f t="shared" ref="Z69:Z76" si="34">Y69*2</f>
        <v>128</v>
      </c>
      <c r="AA69" s="4">
        <v>26</v>
      </c>
      <c r="AB69" s="21">
        <f t="shared" ref="AB69:AB76" si="35">AA69</f>
        <v>26</v>
      </c>
      <c r="AC69" s="23">
        <v>0</v>
      </c>
      <c r="AD69" s="20">
        <f t="shared" ref="AD69:AD76" si="36">AC69*15</f>
        <v>0</v>
      </c>
      <c r="AE69" s="4">
        <v>7</v>
      </c>
      <c r="AF69" s="21">
        <f t="shared" ref="AF69:AF76" si="37">AE69*10</f>
        <v>70</v>
      </c>
      <c r="AG69" s="78">
        <f t="shared" ref="AG69:AG76" si="38">H69+K69+M69+P69+R69+T69+V69+X69+Z69+AB69+AD69+AF69</f>
        <v>595</v>
      </c>
    </row>
    <row r="70" spans="2:33" s="2" customFormat="1" ht="24" customHeight="1" x14ac:dyDescent="0.25">
      <c r="B70" s="4">
        <v>66</v>
      </c>
      <c r="C70" s="91" t="s">
        <v>77</v>
      </c>
      <c r="D70" s="41" t="s">
        <v>63</v>
      </c>
      <c r="E70" s="39" t="s">
        <v>52</v>
      </c>
      <c r="F70" s="37">
        <v>0</v>
      </c>
      <c r="G70" s="40">
        <v>9</v>
      </c>
      <c r="H70" s="41">
        <f t="shared" si="26"/>
        <v>0</v>
      </c>
      <c r="I70" s="37">
        <v>16</v>
      </c>
      <c r="J70" s="40">
        <v>7</v>
      </c>
      <c r="K70" s="41">
        <f t="shared" si="27"/>
        <v>23</v>
      </c>
      <c r="L70" s="42">
        <v>47</v>
      </c>
      <c r="M70" s="20">
        <f t="shared" si="28"/>
        <v>94</v>
      </c>
      <c r="N70" s="37">
        <v>2</v>
      </c>
      <c r="O70" s="40">
        <v>4</v>
      </c>
      <c r="P70" s="41">
        <f t="shared" si="29"/>
        <v>20</v>
      </c>
      <c r="Q70" s="42">
        <v>1</v>
      </c>
      <c r="R70" s="38">
        <f t="shared" si="30"/>
        <v>10</v>
      </c>
      <c r="S70" s="37">
        <v>49</v>
      </c>
      <c r="T70" s="41">
        <f t="shared" si="31"/>
        <v>98</v>
      </c>
      <c r="U70" s="42">
        <v>38</v>
      </c>
      <c r="V70" s="38">
        <f t="shared" si="32"/>
        <v>76</v>
      </c>
      <c r="W70" s="50">
        <v>0</v>
      </c>
      <c r="X70" s="52">
        <f t="shared" si="33"/>
        <v>0</v>
      </c>
      <c r="Y70" s="42">
        <v>51</v>
      </c>
      <c r="Z70" s="38">
        <f t="shared" si="34"/>
        <v>102</v>
      </c>
      <c r="AA70" s="37">
        <v>68</v>
      </c>
      <c r="AB70" s="21">
        <f t="shared" si="35"/>
        <v>68</v>
      </c>
      <c r="AC70" s="42">
        <v>3</v>
      </c>
      <c r="AD70" s="38">
        <f t="shared" si="36"/>
        <v>45</v>
      </c>
      <c r="AE70" s="37">
        <v>4</v>
      </c>
      <c r="AF70" s="41">
        <f t="shared" si="37"/>
        <v>40</v>
      </c>
      <c r="AG70" s="78">
        <f t="shared" si="38"/>
        <v>576</v>
      </c>
    </row>
    <row r="71" spans="2:33" s="2" customFormat="1" ht="24" customHeight="1" x14ac:dyDescent="0.25">
      <c r="B71" s="4">
        <v>67</v>
      </c>
      <c r="C71" s="90" t="s">
        <v>105</v>
      </c>
      <c r="D71" s="21" t="s">
        <v>63</v>
      </c>
      <c r="E71" s="22" t="s">
        <v>52</v>
      </c>
      <c r="F71" s="4">
        <v>4</v>
      </c>
      <c r="G71" s="19">
        <v>9</v>
      </c>
      <c r="H71" s="21">
        <f t="shared" si="26"/>
        <v>36</v>
      </c>
      <c r="I71" s="4">
        <v>23</v>
      </c>
      <c r="J71" s="19">
        <v>17</v>
      </c>
      <c r="K71" s="21">
        <f t="shared" si="27"/>
        <v>40</v>
      </c>
      <c r="L71" s="23">
        <v>42</v>
      </c>
      <c r="M71" s="20">
        <f t="shared" si="28"/>
        <v>84</v>
      </c>
      <c r="N71" s="4">
        <v>3</v>
      </c>
      <c r="O71" s="19">
        <v>5</v>
      </c>
      <c r="P71" s="21">
        <f t="shared" si="29"/>
        <v>30</v>
      </c>
      <c r="Q71" s="23">
        <v>2</v>
      </c>
      <c r="R71" s="20">
        <f t="shared" si="30"/>
        <v>20</v>
      </c>
      <c r="S71" s="4">
        <v>48</v>
      </c>
      <c r="T71" s="21">
        <f t="shared" si="31"/>
        <v>96</v>
      </c>
      <c r="U71" s="23">
        <v>40</v>
      </c>
      <c r="V71" s="20">
        <f t="shared" si="32"/>
        <v>80</v>
      </c>
      <c r="W71" s="50">
        <v>0</v>
      </c>
      <c r="X71" s="52">
        <f t="shared" si="33"/>
        <v>0</v>
      </c>
      <c r="Y71" s="23">
        <v>31</v>
      </c>
      <c r="Z71" s="20">
        <f t="shared" si="34"/>
        <v>62</v>
      </c>
      <c r="AA71" s="4">
        <v>46</v>
      </c>
      <c r="AB71" s="21">
        <f t="shared" si="35"/>
        <v>46</v>
      </c>
      <c r="AC71" s="23">
        <v>0</v>
      </c>
      <c r="AD71" s="20">
        <f t="shared" si="36"/>
        <v>0</v>
      </c>
      <c r="AE71" s="4">
        <v>6</v>
      </c>
      <c r="AF71" s="21">
        <f t="shared" si="37"/>
        <v>60</v>
      </c>
      <c r="AG71" s="78">
        <f t="shared" si="38"/>
        <v>554</v>
      </c>
    </row>
    <row r="72" spans="2:33" s="2" customFormat="1" ht="24" customHeight="1" x14ac:dyDescent="0.25">
      <c r="B72" s="4">
        <v>68</v>
      </c>
      <c r="C72" s="90" t="s">
        <v>78</v>
      </c>
      <c r="D72" s="21" t="s">
        <v>73</v>
      </c>
      <c r="E72" s="22" t="s">
        <v>52</v>
      </c>
      <c r="F72" s="4">
        <v>2</v>
      </c>
      <c r="G72" s="19">
        <v>7</v>
      </c>
      <c r="H72" s="21">
        <f t="shared" si="26"/>
        <v>18</v>
      </c>
      <c r="I72" s="4">
        <v>16</v>
      </c>
      <c r="J72" s="19">
        <v>0</v>
      </c>
      <c r="K72" s="21">
        <f t="shared" si="27"/>
        <v>16</v>
      </c>
      <c r="L72" s="23">
        <v>10</v>
      </c>
      <c r="M72" s="20">
        <f t="shared" si="28"/>
        <v>20</v>
      </c>
      <c r="N72" s="4">
        <v>6</v>
      </c>
      <c r="O72" s="19">
        <v>8</v>
      </c>
      <c r="P72" s="21">
        <f t="shared" si="29"/>
        <v>60</v>
      </c>
      <c r="Q72" s="23">
        <v>3</v>
      </c>
      <c r="R72" s="20">
        <f t="shared" si="30"/>
        <v>30</v>
      </c>
      <c r="S72" s="4">
        <v>44</v>
      </c>
      <c r="T72" s="21">
        <f t="shared" si="31"/>
        <v>88</v>
      </c>
      <c r="U72" s="23">
        <v>27</v>
      </c>
      <c r="V72" s="20">
        <f t="shared" si="32"/>
        <v>54</v>
      </c>
      <c r="W72" s="50">
        <v>0</v>
      </c>
      <c r="X72" s="52">
        <f t="shared" si="33"/>
        <v>0</v>
      </c>
      <c r="Y72" s="23">
        <v>37</v>
      </c>
      <c r="Z72" s="20">
        <f t="shared" si="34"/>
        <v>74</v>
      </c>
      <c r="AA72" s="4">
        <v>61</v>
      </c>
      <c r="AB72" s="21">
        <f t="shared" si="35"/>
        <v>61</v>
      </c>
      <c r="AC72" s="23">
        <v>1</v>
      </c>
      <c r="AD72" s="20">
        <f t="shared" si="36"/>
        <v>15</v>
      </c>
      <c r="AE72" s="4">
        <v>3</v>
      </c>
      <c r="AF72" s="21">
        <f t="shared" si="37"/>
        <v>30</v>
      </c>
      <c r="AG72" s="78">
        <f t="shared" si="38"/>
        <v>466</v>
      </c>
    </row>
    <row r="73" spans="2:33" s="2" customFormat="1" ht="24" customHeight="1" x14ac:dyDescent="0.25">
      <c r="B73" s="4">
        <v>69</v>
      </c>
      <c r="C73" s="90" t="s">
        <v>57</v>
      </c>
      <c r="D73" s="21" t="s">
        <v>64</v>
      </c>
      <c r="E73" s="22" t="s">
        <v>51</v>
      </c>
      <c r="F73" s="4">
        <v>1</v>
      </c>
      <c r="G73" s="19">
        <v>4</v>
      </c>
      <c r="H73" s="21">
        <f t="shared" si="26"/>
        <v>9</v>
      </c>
      <c r="I73" s="4">
        <v>27</v>
      </c>
      <c r="J73" s="19">
        <v>0</v>
      </c>
      <c r="K73" s="21">
        <f t="shared" si="27"/>
        <v>27</v>
      </c>
      <c r="L73" s="23">
        <v>58</v>
      </c>
      <c r="M73" s="20">
        <f t="shared" si="28"/>
        <v>116</v>
      </c>
      <c r="N73" s="4">
        <v>1</v>
      </c>
      <c r="O73" s="19">
        <v>3</v>
      </c>
      <c r="P73" s="21">
        <f t="shared" si="29"/>
        <v>10</v>
      </c>
      <c r="Q73" s="23">
        <v>4</v>
      </c>
      <c r="R73" s="20">
        <f t="shared" si="30"/>
        <v>40</v>
      </c>
      <c r="S73" s="4">
        <v>59</v>
      </c>
      <c r="T73" s="21">
        <f t="shared" si="31"/>
        <v>118</v>
      </c>
      <c r="U73" s="23">
        <v>0</v>
      </c>
      <c r="V73" s="20">
        <f t="shared" si="32"/>
        <v>0</v>
      </c>
      <c r="W73" s="50">
        <v>0</v>
      </c>
      <c r="X73" s="52">
        <f t="shared" si="33"/>
        <v>0</v>
      </c>
      <c r="Y73" s="23">
        <v>45</v>
      </c>
      <c r="Z73" s="20">
        <f t="shared" si="34"/>
        <v>90</v>
      </c>
      <c r="AA73" s="4">
        <v>0</v>
      </c>
      <c r="AB73" s="21">
        <f t="shared" si="35"/>
        <v>0</v>
      </c>
      <c r="AC73" s="23">
        <v>3</v>
      </c>
      <c r="AD73" s="20">
        <f t="shared" si="36"/>
        <v>45</v>
      </c>
      <c r="AE73" s="4">
        <v>0</v>
      </c>
      <c r="AF73" s="21">
        <f t="shared" si="37"/>
        <v>0</v>
      </c>
      <c r="AG73" s="78">
        <f t="shared" si="38"/>
        <v>455</v>
      </c>
    </row>
    <row r="74" spans="2:33" s="2" customFormat="1" ht="24" customHeight="1" x14ac:dyDescent="0.25">
      <c r="B74" s="4">
        <v>70</v>
      </c>
      <c r="C74" s="90" t="s">
        <v>79</v>
      </c>
      <c r="D74" s="21" t="s">
        <v>63</v>
      </c>
      <c r="E74" s="22" t="s">
        <v>52</v>
      </c>
      <c r="F74" s="4">
        <v>2</v>
      </c>
      <c r="G74" s="19">
        <v>7</v>
      </c>
      <c r="H74" s="21">
        <f t="shared" si="26"/>
        <v>18</v>
      </c>
      <c r="I74" s="4">
        <v>15</v>
      </c>
      <c r="J74" s="19">
        <v>17</v>
      </c>
      <c r="K74" s="21">
        <f t="shared" si="27"/>
        <v>32</v>
      </c>
      <c r="L74" s="23">
        <v>21</v>
      </c>
      <c r="M74" s="20">
        <f t="shared" si="28"/>
        <v>42</v>
      </c>
      <c r="N74" s="4">
        <v>3</v>
      </c>
      <c r="O74" s="19">
        <v>5</v>
      </c>
      <c r="P74" s="21">
        <f t="shared" si="29"/>
        <v>30</v>
      </c>
      <c r="Q74" s="23">
        <v>5</v>
      </c>
      <c r="R74" s="20">
        <f t="shared" si="30"/>
        <v>50</v>
      </c>
      <c r="S74" s="4">
        <v>20</v>
      </c>
      <c r="T74" s="21">
        <f t="shared" si="31"/>
        <v>40</v>
      </c>
      <c r="U74" s="23">
        <v>36</v>
      </c>
      <c r="V74" s="20">
        <f t="shared" si="32"/>
        <v>72</v>
      </c>
      <c r="W74" s="50">
        <v>0</v>
      </c>
      <c r="X74" s="52">
        <f t="shared" si="33"/>
        <v>0</v>
      </c>
      <c r="Y74" s="23">
        <v>39</v>
      </c>
      <c r="Z74" s="20">
        <f t="shared" si="34"/>
        <v>78</v>
      </c>
      <c r="AA74" s="4">
        <v>36</v>
      </c>
      <c r="AB74" s="21">
        <f t="shared" si="35"/>
        <v>36</v>
      </c>
      <c r="AC74" s="23">
        <v>0</v>
      </c>
      <c r="AD74" s="20">
        <f t="shared" si="36"/>
        <v>0</v>
      </c>
      <c r="AE74" s="4">
        <v>4</v>
      </c>
      <c r="AF74" s="21">
        <f t="shared" si="37"/>
        <v>40</v>
      </c>
      <c r="AG74" s="78">
        <f t="shared" si="38"/>
        <v>438</v>
      </c>
    </row>
    <row r="75" spans="2:33" s="2" customFormat="1" ht="24" customHeight="1" x14ac:dyDescent="0.25">
      <c r="B75" s="4">
        <v>71</v>
      </c>
      <c r="C75" s="90" t="s">
        <v>55</v>
      </c>
      <c r="D75" s="21" t="s">
        <v>73</v>
      </c>
      <c r="E75" s="22" t="s">
        <v>51</v>
      </c>
      <c r="F75" s="4">
        <v>3</v>
      </c>
      <c r="G75" s="19">
        <v>6</v>
      </c>
      <c r="H75" s="21">
        <f t="shared" si="26"/>
        <v>27</v>
      </c>
      <c r="I75" s="4">
        <v>26</v>
      </c>
      <c r="J75" s="19">
        <v>0</v>
      </c>
      <c r="K75" s="21">
        <f t="shared" si="27"/>
        <v>26</v>
      </c>
      <c r="L75" s="23">
        <v>18</v>
      </c>
      <c r="M75" s="20">
        <f t="shared" si="28"/>
        <v>36</v>
      </c>
      <c r="N75" s="4">
        <v>3</v>
      </c>
      <c r="O75" s="19">
        <v>5</v>
      </c>
      <c r="P75" s="21">
        <f t="shared" si="29"/>
        <v>30</v>
      </c>
      <c r="Q75" s="23">
        <v>1</v>
      </c>
      <c r="R75" s="20">
        <f t="shared" si="30"/>
        <v>10</v>
      </c>
      <c r="S75" s="4">
        <v>18</v>
      </c>
      <c r="T75" s="21">
        <f t="shared" si="31"/>
        <v>36</v>
      </c>
      <c r="U75" s="23">
        <v>20</v>
      </c>
      <c r="V75" s="20">
        <f t="shared" si="32"/>
        <v>40</v>
      </c>
      <c r="W75" s="50">
        <v>0</v>
      </c>
      <c r="X75" s="52">
        <f t="shared" si="33"/>
        <v>0</v>
      </c>
      <c r="Y75" s="23">
        <v>43</v>
      </c>
      <c r="Z75" s="20">
        <f t="shared" si="34"/>
        <v>86</v>
      </c>
      <c r="AA75" s="4">
        <v>0</v>
      </c>
      <c r="AB75" s="21">
        <f t="shared" si="35"/>
        <v>0</v>
      </c>
      <c r="AC75" s="23">
        <v>2</v>
      </c>
      <c r="AD75" s="20">
        <f t="shared" si="36"/>
        <v>30</v>
      </c>
      <c r="AE75" s="4">
        <v>1</v>
      </c>
      <c r="AF75" s="21">
        <f t="shared" si="37"/>
        <v>10</v>
      </c>
      <c r="AG75" s="78">
        <f t="shared" si="38"/>
        <v>331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3">
        <v>0</v>
      </c>
      <c r="X76" s="55">
        <f t="shared" si="33"/>
        <v>0</v>
      </c>
      <c r="Y76" s="35">
        <v>16</v>
      </c>
      <c r="Z76" s="36">
        <f t="shared" si="34"/>
        <v>32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X5:X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T15" sqref="T15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38" t="s">
        <v>13</v>
      </c>
      <c r="Z2" s="134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39" t="s">
        <v>29</v>
      </c>
      <c r="Z3" s="140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71" t="s">
        <v>4</v>
      </c>
      <c r="Z4" s="68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107</v>
      </c>
      <c r="D5" s="85" t="s">
        <v>64</v>
      </c>
      <c r="E5" s="83" t="s">
        <v>46</v>
      </c>
      <c r="F5" s="25">
        <v>9</v>
      </c>
      <c r="G5" s="26">
        <v>10</v>
      </c>
      <c r="H5" s="27">
        <f t="shared" ref="H5:H36" si="0">F5*9</f>
        <v>81</v>
      </c>
      <c r="I5" s="31">
        <v>77</v>
      </c>
      <c r="J5" s="28">
        <v>75</v>
      </c>
      <c r="K5" s="27">
        <f t="shared" ref="K5:K36" si="1">I5+J5</f>
        <v>152</v>
      </c>
      <c r="L5" s="30">
        <v>60</v>
      </c>
      <c r="M5" s="82">
        <f t="shared" ref="M5:M36" si="2">L5*2</f>
        <v>120</v>
      </c>
      <c r="N5" s="31">
        <v>13</v>
      </c>
      <c r="O5" s="28">
        <v>15</v>
      </c>
      <c r="P5" s="27">
        <f t="shared" ref="P5:P36" si="3">N5*10</f>
        <v>130</v>
      </c>
      <c r="Q5" s="30">
        <v>13</v>
      </c>
      <c r="R5" s="29">
        <f t="shared" ref="R5:R36" si="4">Q5*10</f>
        <v>130</v>
      </c>
      <c r="S5" s="31">
        <v>79</v>
      </c>
      <c r="T5" s="27">
        <f t="shared" ref="T5:T36" si="5">S5*2</f>
        <v>158</v>
      </c>
      <c r="U5" s="26">
        <v>92</v>
      </c>
      <c r="V5" s="29">
        <f t="shared" ref="V5:V36" si="6">U5*2</f>
        <v>184</v>
      </c>
      <c r="W5" s="25">
        <v>59</v>
      </c>
      <c r="X5" s="27">
        <f t="shared" ref="X5:X36" si="7">W5*2</f>
        <v>118</v>
      </c>
      <c r="Y5" s="61">
        <v>87</v>
      </c>
      <c r="Z5" s="62">
        <f t="shared" ref="Z5:Z36" si="8">Y5*2</f>
        <v>174</v>
      </c>
      <c r="AA5" s="25">
        <v>92</v>
      </c>
      <c r="AB5" s="85">
        <f t="shared" ref="AB5:AB36" si="9">AA5</f>
        <v>92</v>
      </c>
      <c r="AC5" s="30">
        <v>8</v>
      </c>
      <c r="AD5" s="29">
        <f t="shared" ref="AD5:AD36" si="10">AC5*15</f>
        <v>120</v>
      </c>
      <c r="AE5" s="25">
        <v>14</v>
      </c>
      <c r="AF5" s="27">
        <f t="shared" ref="AF5:AF36" si="11">AE5*10</f>
        <v>140</v>
      </c>
      <c r="AG5" s="77">
        <f t="shared" ref="AG5:AG36" si="12">H5+K5+M5+P5+R5+T5+V5+X5+Z5+AB5+AD5+AF5</f>
        <v>1599</v>
      </c>
    </row>
    <row r="6" spans="2:36" s="2" customFormat="1" ht="24" customHeight="1" x14ac:dyDescent="0.25">
      <c r="B6" s="4">
        <v>2</v>
      </c>
      <c r="C6" s="90" t="s">
        <v>108</v>
      </c>
      <c r="D6" s="21" t="s">
        <v>64</v>
      </c>
      <c r="E6" s="22" t="s">
        <v>46</v>
      </c>
      <c r="F6" s="4">
        <v>7</v>
      </c>
      <c r="G6" s="19">
        <v>7</v>
      </c>
      <c r="H6" s="21">
        <f t="shared" si="0"/>
        <v>63</v>
      </c>
      <c r="I6" s="4">
        <v>72</v>
      </c>
      <c r="J6" s="19">
        <v>71</v>
      </c>
      <c r="K6" s="21">
        <f t="shared" si="1"/>
        <v>143</v>
      </c>
      <c r="L6" s="23">
        <v>45</v>
      </c>
      <c r="M6" s="20">
        <f t="shared" si="2"/>
        <v>90</v>
      </c>
      <c r="N6" s="4">
        <v>15</v>
      </c>
      <c r="O6" s="19">
        <v>17</v>
      </c>
      <c r="P6" s="21">
        <f t="shared" si="3"/>
        <v>150</v>
      </c>
      <c r="Q6" s="23">
        <v>13</v>
      </c>
      <c r="R6" s="20">
        <f t="shared" si="4"/>
        <v>130</v>
      </c>
      <c r="S6" s="4">
        <v>112</v>
      </c>
      <c r="T6" s="21">
        <f t="shared" si="5"/>
        <v>224</v>
      </c>
      <c r="U6" s="23">
        <v>91</v>
      </c>
      <c r="V6" s="20">
        <f t="shared" si="6"/>
        <v>182</v>
      </c>
      <c r="W6" s="4">
        <v>66</v>
      </c>
      <c r="X6" s="21">
        <f t="shared" si="7"/>
        <v>132</v>
      </c>
      <c r="Y6" s="63">
        <v>86</v>
      </c>
      <c r="Z6" s="64">
        <f t="shared" si="8"/>
        <v>172</v>
      </c>
      <c r="AA6" s="4">
        <v>82</v>
      </c>
      <c r="AB6" s="21">
        <f t="shared" si="9"/>
        <v>82</v>
      </c>
      <c r="AC6" s="23">
        <v>6</v>
      </c>
      <c r="AD6" s="20">
        <f t="shared" si="10"/>
        <v>90</v>
      </c>
      <c r="AE6" s="4">
        <v>8</v>
      </c>
      <c r="AF6" s="21">
        <f t="shared" si="11"/>
        <v>80</v>
      </c>
      <c r="AG6" s="78">
        <f t="shared" si="12"/>
        <v>1538</v>
      </c>
    </row>
    <row r="7" spans="2:36" s="2" customFormat="1" ht="24" customHeight="1" x14ac:dyDescent="0.25">
      <c r="B7" s="4">
        <v>3</v>
      </c>
      <c r="C7" s="90" t="s">
        <v>35</v>
      </c>
      <c r="D7" s="21" t="s">
        <v>64</v>
      </c>
      <c r="E7" s="22" t="s">
        <v>46</v>
      </c>
      <c r="F7" s="4">
        <v>11</v>
      </c>
      <c r="G7" s="19">
        <v>11</v>
      </c>
      <c r="H7" s="21">
        <f t="shared" si="0"/>
        <v>99</v>
      </c>
      <c r="I7" s="4">
        <v>62</v>
      </c>
      <c r="J7" s="19">
        <v>77</v>
      </c>
      <c r="K7" s="21">
        <f t="shared" si="1"/>
        <v>139</v>
      </c>
      <c r="L7" s="23">
        <v>55</v>
      </c>
      <c r="M7" s="20">
        <f t="shared" si="2"/>
        <v>110</v>
      </c>
      <c r="N7" s="4">
        <v>11</v>
      </c>
      <c r="O7" s="19">
        <v>13</v>
      </c>
      <c r="P7" s="21">
        <f t="shared" si="3"/>
        <v>110</v>
      </c>
      <c r="Q7" s="23">
        <v>12</v>
      </c>
      <c r="R7" s="20">
        <f t="shared" si="4"/>
        <v>120</v>
      </c>
      <c r="S7" s="4">
        <v>80</v>
      </c>
      <c r="T7" s="21">
        <f t="shared" si="5"/>
        <v>160</v>
      </c>
      <c r="U7" s="23">
        <v>78</v>
      </c>
      <c r="V7" s="20">
        <f t="shared" si="6"/>
        <v>156</v>
      </c>
      <c r="W7" s="4">
        <v>51</v>
      </c>
      <c r="X7" s="21">
        <f t="shared" si="7"/>
        <v>102</v>
      </c>
      <c r="Y7" s="63">
        <v>84</v>
      </c>
      <c r="Z7" s="64">
        <f t="shared" si="8"/>
        <v>168</v>
      </c>
      <c r="AA7" s="4">
        <v>80</v>
      </c>
      <c r="AB7" s="21">
        <f t="shared" si="9"/>
        <v>80</v>
      </c>
      <c r="AC7" s="23">
        <v>8</v>
      </c>
      <c r="AD7" s="20">
        <f t="shared" si="10"/>
        <v>120</v>
      </c>
      <c r="AE7" s="4">
        <v>17</v>
      </c>
      <c r="AF7" s="21">
        <f t="shared" si="11"/>
        <v>170</v>
      </c>
      <c r="AG7" s="78">
        <f t="shared" si="12"/>
        <v>1534</v>
      </c>
    </row>
    <row r="8" spans="2:36" s="43" customFormat="1" ht="24" customHeight="1" x14ac:dyDescent="0.25">
      <c r="B8" s="37">
        <v>4</v>
      </c>
      <c r="C8" s="90" t="s">
        <v>33</v>
      </c>
      <c r="D8" s="21" t="s">
        <v>64</v>
      </c>
      <c r="E8" s="22" t="s">
        <v>46</v>
      </c>
      <c r="F8" s="4">
        <v>10</v>
      </c>
      <c r="G8" s="19">
        <v>13</v>
      </c>
      <c r="H8" s="21">
        <f t="shared" si="0"/>
        <v>90</v>
      </c>
      <c r="I8" s="4">
        <v>77</v>
      </c>
      <c r="J8" s="19">
        <v>79</v>
      </c>
      <c r="K8" s="21">
        <f t="shared" si="1"/>
        <v>156</v>
      </c>
      <c r="L8" s="23">
        <v>78</v>
      </c>
      <c r="M8" s="20">
        <f t="shared" si="2"/>
        <v>156</v>
      </c>
      <c r="N8" s="4">
        <v>14</v>
      </c>
      <c r="O8" s="19">
        <v>16</v>
      </c>
      <c r="P8" s="21">
        <f t="shared" si="3"/>
        <v>140</v>
      </c>
      <c r="Q8" s="23">
        <v>12</v>
      </c>
      <c r="R8" s="20">
        <f t="shared" si="4"/>
        <v>120</v>
      </c>
      <c r="S8" s="4">
        <v>81</v>
      </c>
      <c r="T8" s="21">
        <f t="shared" si="5"/>
        <v>162</v>
      </c>
      <c r="U8" s="23">
        <v>88</v>
      </c>
      <c r="V8" s="20">
        <f t="shared" si="6"/>
        <v>176</v>
      </c>
      <c r="W8" s="4">
        <v>73</v>
      </c>
      <c r="X8" s="21">
        <f t="shared" si="7"/>
        <v>146</v>
      </c>
      <c r="Y8" s="63">
        <v>82</v>
      </c>
      <c r="Z8" s="64">
        <f t="shared" si="8"/>
        <v>164</v>
      </c>
      <c r="AA8" s="4">
        <v>84</v>
      </c>
      <c r="AB8" s="21">
        <f t="shared" si="9"/>
        <v>84</v>
      </c>
      <c r="AC8" s="23">
        <v>10</v>
      </c>
      <c r="AD8" s="20">
        <f t="shared" si="10"/>
        <v>150</v>
      </c>
      <c r="AE8" s="4">
        <v>9</v>
      </c>
      <c r="AF8" s="21">
        <f t="shared" si="11"/>
        <v>90</v>
      </c>
      <c r="AG8" s="78">
        <f t="shared" si="12"/>
        <v>1634</v>
      </c>
    </row>
    <row r="9" spans="2:36" s="2" customFormat="1" ht="24" customHeight="1" x14ac:dyDescent="0.25">
      <c r="B9" s="4">
        <v>5</v>
      </c>
      <c r="C9" s="90" t="s">
        <v>110</v>
      </c>
      <c r="D9" s="21" t="s">
        <v>64</v>
      </c>
      <c r="E9" s="22" t="s">
        <v>46</v>
      </c>
      <c r="F9" s="4">
        <v>7</v>
      </c>
      <c r="G9" s="19">
        <v>7</v>
      </c>
      <c r="H9" s="21">
        <f t="shared" si="0"/>
        <v>63</v>
      </c>
      <c r="I9" s="4">
        <v>58</v>
      </c>
      <c r="J9" s="19">
        <v>39</v>
      </c>
      <c r="K9" s="21">
        <f t="shared" si="1"/>
        <v>97</v>
      </c>
      <c r="L9" s="23">
        <v>36</v>
      </c>
      <c r="M9" s="20">
        <f t="shared" si="2"/>
        <v>72</v>
      </c>
      <c r="N9" s="4">
        <v>9</v>
      </c>
      <c r="O9" s="19">
        <v>11</v>
      </c>
      <c r="P9" s="21">
        <f t="shared" si="3"/>
        <v>90</v>
      </c>
      <c r="Q9" s="23">
        <v>9</v>
      </c>
      <c r="R9" s="20">
        <f t="shared" si="4"/>
        <v>90</v>
      </c>
      <c r="S9" s="4">
        <v>73</v>
      </c>
      <c r="T9" s="21">
        <f t="shared" si="5"/>
        <v>146</v>
      </c>
      <c r="U9" s="23">
        <v>62</v>
      </c>
      <c r="V9" s="20">
        <f t="shared" si="6"/>
        <v>124</v>
      </c>
      <c r="W9" s="4">
        <v>16</v>
      </c>
      <c r="X9" s="21">
        <f t="shared" si="7"/>
        <v>32</v>
      </c>
      <c r="Y9" s="63">
        <v>80</v>
      </c>
      <c r="Z9" s="64">
        <f t="shared" si="8"/>
        <v>160</v>
      </c>
      <c r="AA9" s="4">
        <v>65</v>
      </c>
      <c r="AB9" s="21">
        <f t="shared" si="9"/>
        <v>65</v>
      </c>
      <c r="AC9" s="23">
        <v>6</v>
      </c>
      <c r="AD9" s="20">
        <f t="shared" si="10"/>
        <v>90</v>
      </c>
      <c r="AE9" s="4">
        <v>7</v>
      </c>
      <c r="AF9" s="21">
        <f t="shared" si="11"/>
        <v>70</v>
      </c>
      <c r="AG9" s="78">
        <f t="shared" si="12"/>
        <v>1099</v>
      </c>
    </row>
    <row r="10" spans="2:36" s="2" customFormat="1" ht="24" customHeight="1" x14ac:dyDescent="0.25">
      <c r="B10" s="4">
        <v>6</v>
      </c>
      <c r="C10" s="90" t="s">
        <v>88</v>
      </c>
      <c r="D10" s="21" t="s">
        <v>63</v>
      </c>
      <c r="E10" s="22" t="s">
        <v>46</v>
      </c>
      <c r="F10" s="4">
        <v>7</v>
      </c>
      <c r="G10" s="19">
        <v>9</v>
      </c>
      <c r="H10" s="21">
        <f t="shared" si="0"/>
        <v>63</v>
      </c>
      <c r="I10" s="4">
        <v>62</v>
      </c>
      <c r="J10" s="19">
        <v>72</v>
      </c>
      <c r="K10" s="21">
        <f t="shared" si="1"/>
        <v>134</v>
      </c>
      <c r="L10" s="23">
        <v>44</v>
      </c>
      <c r="M10" s="20">
        <f t="shared" si="2"/>
        <v>88</v>
      </c>
      <c r="N10" s="4">
        <v>9</v>
      </c>
      <c r="O10" s="19">
        <v>11</v>
      </c>
      <c r="P10" s="21">
        <f t="shared" si="3"/>
        <v>90</v>
      </c>
      <c r="Q10" s="23">
        <v>11</v>
      </c>
      <c r="R10" s="20">
        <f t="shared" si="4"/>
        <v>110</v>
      </c>
      <c r="S10" s="4">
        <v>95</v>
      </c>
      <c r="T10" s="21">
        <f t="shared" si="5"/>
        <v>190</v>
      </c>
      <c r="U10" s="23">
        <v>66</v>
      </c>
      <c r="V10" s="20">
        <f t="shared" si="6"/>
        <v>132</v>
      </c>
      <c r="W10" s="4">
        <v>40</v>
      </c>
      <c r="X10" s="21">
        <f t="shared" si="7"/>
        <v>80</v>
      </c>
      <c r="Y10" s="63">
        <v>79</v>
      </c>
      <c r="Z10" s="64">
        <f t="shared" si="8"/>
        <v>158</v>
      </c>
      <c r="AA10" s="4">
        <v>85</v>
      </c>
      <c r="AB10" s="21">
        <f t="shared" si="9"/>
        <v>85</v>
      </c>
      <c r="AC10" s="23">
        <v>9</v>
      </c>
      <c r="AD10" s="20">
        <f t="shared" si="10"/>
        <v>135</v>
      </c>
      <c r="AE10" s="4">
        <v>10</v>
      </c>
      <c r="AF10" s="21">
        <f t="shared" si="11"/>
        <v>100</v>
      </c>
      <c r="AG10" s="78">
        <f t="shared" si="12"/>
        <v>1365</v>
      </c>
    </row>
    <row r="11" spans="2:36" s="2" customFormat="1" ht="24" customHeight="1" x14ac:dyDescent="0.25">
      <c r="B11" s="4">
        <v>7</v>
      </c>
      <c r="C11" s="90" t="s">
        <v>41</v>
      </c>
      <c r="D11" s="21" t="s">
        <v>73</v>
      </c>
      <c r="E11" s="22" t="s">
        <v>46</v>
      </c>
      <c r="F11" s="4">
        <v>7</v>
      </c>
      <c r="G11" s="19">
        <v>8</v>
      </c>
      <c r="H11" s="21">
        <f t="shared" si="0"/>
        <v>63</v>
      </c>
      <c r="I11" s="4">
        <v>29</v>
      </c>
      <c r="J11" s="19">
        <v>27</v>
      </c>
      <c r="K11" s="21">
        <f t="shared" si="1"/>
        <v>56</v>
      </c>
      <c r="L11" s="23">
        <v>40</v>
      </c>
      <c r="M11" s="20">
        <f t="shared" si="2"/>
        <v>80</v>
      </c>
      <c r="N11" s="4">
        <v>11</v>
      </c>
      <c r="O11" s="19">
        <v>13</v>
      </c>
      <c r="P11" s="21">
        <f t="shared" si="3"/>
        <v>110</v>
      </c>
      <c r="Q11" s="23">
        <v>11</v>
      </c>
      <c r="R11" s="20">
        <f t="shared" si="4"/>
        <v>110</v>
      </c>
      <c r="S11" s="4">
        <v>78</v>
      </c>
      <c r="T11" s="21">
        <f t="shared" si="5"/>
        <v>156</v>
      </c>
      <c r="U11" s="23">
        <v>61</v>
      </c>
      <c r="V11" s="20">
        <f t="shared" si="6"/>
        <v>122</v>
      </c>
      <c r="W11" s="4">
        <v>18</v>
      </c>
      <c r="X11" s="21">
        <f t="shared" si="7"/>
        <v>36</v>
      </c>
      <c r="Y11" s="63">
        <v>79</v>
      </c>
      <c r="Z11" s="64">
        <f t="shared" si="8"/>
        <v>158</v>
      </c>
      <c r="AA11" s="4">
        <v>66</v>
      </c>
      <c r="AB11" s="21">
        <f t="shared" si="9"/>
        <v>66</v>
      </c>
      <c r="AC11" s="23">
        <v>4</v>
      </c>
      <c r="AD11" s="20">
        <f t="shared" si="10"/>
        <v>60</v>
      </c>
      <c r="AE11" s="4">
        <v>3</v>
      </c>
      <c r="AF11" s="21">
        <f t="shared" si="11"/>
        <v>30</v>
      </c>
      <c r="AG11" s="78">
        <f t="shared" si="12"/>
        <v>1047</v>
      </c>
    </row>
    <row r="12" spans="2:36" s="2" customFormat="1" ht="24" customHeight="1" x14ac:dyDescent="0.25">
      <c r="B12" s="4">
        <v>8</v>
      </c>
      <c r="C12" s="90" t="s">
        <v>42</v>
      </c>
      <c r="D12" s="21" t="s">
        <v>63</v>
      </c>
      <c r="E12" s="22" t="s">
        <v>46</v>
      </c>
      <c r="F12" s="4">
        <v>8</v>
      </c>
      <c r="G12" s="19">
        <v>9</v>
      </c>
      <c r="H12" s="21">
        <f t="shared" si="0"/>
        <v>72</v>
      </c>
      <c r="I12" s="4">
        <v>69</v>
      </c>
      <c r="J12" s="19">
        <v>51</v>
      </c>
      <c r="K12" s="21">
        <f t="shared" si="1"/>
        <v>120</v>
      </c>
      <c r="L12" s="23">
        <v>50</v>
      </c>
      <c r="M12" s="20">
        <f t="shared" si="2"/>
        <v>100</v>
      </c>
      <c r="N12" s="4">
        <v>8</v>
      </c>
      <c r="O12" s="19">
        <v>10</v>
      </c>
      <c r="P12" s="21">
        <f t="shared" si="3"/>
        <v>80</v>
      </c>
      <c r="Q12" s="23">
        <v>6</v>
      </c>
      <c r="R12" s="20">
        <f t="shared" si="4"/>
        <v>60</v>
      </c>
      <c r="S12" s="4">
        <v>75</v>
      </c>
      <c r="T12" s="21">
        <f t="shared" si="5"/>
        <v>150</v>
      </c>
      <c r="U12" s="23">
        <v>71</v>
      </c>
      <c r="V12" s="20">
        <f t="shared" si="6"/>
        <v>142</v>
      </c>
      <c r="W12" s="4">
        <v>32</v>
      </c>
      <c r="X12" s="21">
        <f t="shared" si="7"/>
        <v>64</v>
      </c>
      <c r="Y12" s="63">
        <v>77</v>
      </c>
      <c r="Z12" s="64">
        <f t="shared" si="8"/>
        <v>154</v>
      </c>
      <c r="AA12" s="4">
        <v>58</v>
      </c>
      <c r="AB12" s="21">
        <f t="shared" si="9"/>
        <v>58</v>
      </c>
      <c r="AC12" s="23">
        <v>6</v>
      </c>
      <c r="AD12" s="20">
        <f t="shared" si="10"/>
        <v>90</v>
      </c>
      <c r="AE12" s="4">
        <v>7</v>
      </c>
      <c r="AF12" s="21">
        <f t="shared" si="11"/>
        <v>70</v>
      </c>
      <c r="AG12" s="78">
        <f t="shared" si="12"/>
        <v>1160</v>
      </c>
    </row>
    <row r="13" spans="2:36" s="2" customFormat="1" ht="24" customHeight="1" x14ac:dyDescent="0.25">
      <c r="B13" s="4">
        <v>9</v>
      </c>
      <c r="C13" s="90" t="s">
        <v>96</v>
      </c>
      <c r="D13" s="21" t="s">
        <v>63</v>
      </c>
      <c r="E13" s="22" t="s">
        <v>45</v>
      </c>
      <c r="F13" s="4">
        <v>8</v>
      </c>
      <c r="G13" s="19">
        <v>13</v>
      </c>
      <c r="H13" s="21">
        <f t="shared" si="0"/>
        <v>72</v>
      </c>
      <c r="I13" s="4">
        <v>30</v>
      </c>
      <c r="J13" s="19">
        <v>16</v>
      </c>
      <c r="K13" s="21">
        <f t="shared" si="1"/>
        <v>46</v>
      </c>
      <c r="L13" s="23">
        <v>66</v>
      </c>
      <c r="M13" s="20">
        <f t="shared" si="2"/>
        <v>132</v>
      </c>
      <c r="N13" s="4">
        <v>4</v>
      </c>
      <c r="O13" s="19">
        <v>6</v>
      </c>
      <c r="P13" s="21">
        <f t="shared" si="3"/>
        <v>40</v>
      </c>
      <c r="Q13" s="23">
        <v>11</v>
      </c>
      <c r="R13" s="20">
        <f t="shared" si="4"/>
        <v>110</v>
      </c>
      <c r="S13" s="4">
        <v>62</v>
      </c>
      <c r="T13" s="21">
        <f t="shared" si="5"/>
        <v>124</v>
      </c>
      <c r="U13" s="23">
        <v>39</v>
      </c>
      <c r="V13" s="20">
        <f t="shared" si="6"/>
        <v>78</v>
      </c>
      <c r="W13" s="4">
        <v>4</v>
      </c>
      <c r="X13" s="21">
        <f t="shared" si="7"/>
        <v>8</v>
      </c>
      <c r="Y13" s="63">
        <v>77</v>
      </c>
      <c r="Z13" s="64">
        <f t="shared" si="8"/>
        <v>154</v>
      </c>
      <c r="AA13" s="4">
        <v>49</v>
      </c>
      <c r="AB13" s="21">
        <f t="shared" si="9"/>
        <v>49</v>
      </c>
      <c r="AC13" s="23">
        <v>7</v>
      </c>
      <c r="AD13" s="20">
        <f t="shared" si="10"/>
        <v>105</v>
      </c>
      <c r="AE13" s="4">
        <v>5</v>
      </c>
      <c r="AF13" s="21">
        <f t="shared" si="11"/>
        <v>50</v>
      </c>
      <c r="AG13" s="78">
        <f t="shared" si="12"/>
        <v>968</v>
      </c>
    </row>
    <row r="14" spans="2:36" s="2" customFormat="1" ht="24" customHeight="1" x14ac:dyDescent="0.25">
      <c r="B14" s="4">
        <v>10</v>
      </c>
      <c r="C14" s="90" t="s">
        <v>48</v>
      </c>
      <c r="D14" s="21" t="s">
        <v>64</v>
      </c>
      <c r="E14" s="22" t="s">
        <v>45</v>
      </c>
      <c r="F14" s="4">
        <v>7</v>
      </c>
      <c r="G14" s="19">
        <v>8</v>
      </c>
      <c r="H14" s="21">
        <f t="shared" si="0"/>
        <v>63</v>
      </c>
      <c r="I14" s="4">
        <v>64</v>
      </c>
      <c r="J14" s="19">
        <v>63</v>
      </c>
      <c r="K14" s="21">
        <f t="shared" si="1"/>
        <v>127</v>
      </c>
      <c r="L14" s="23">
        <v>38</v>
      </c>
      <c r="M14" s="20">
        <f t="shared" si="2"/>
        <v>76</v>
      </c>
      <c r="N14" s="4">
        <v>11</v>
      </c>
      <c r="O14" s="19">
        <v>13</v>
      </c>
      <c r="P14" s="21">
        <f t="shared" si="3"/>
        <v>110</v>
      </c>
      <c r="Q14" s="23">
        <v>6</v>
      </c>
      <c r="R14" s="20">
        <f t="shared" si="4"/>
        <v>60</v>
      </c>
      <c r="S14" s="4">
        <v>76</v>
      </c>
      <c r="T14" s="21">
        <f t="shared" si="5"/>
        <v>152</v>
      </c>
      <c r="U14" s="23">
        <v>67</v>
      </c>
      <c r="V14" s="20">
        <f t="shared" si="6"/>
        <v>134</v>
      </c>
      <c r="W14" s="4">
        <v>34</v>
      </c>
      <c r="X14" s="21">
        <f t="shared" si="7"/>
        <v>68</v>
      </c>
      <c r="Y14" s="63">
        <v>76</v>
      </c>
      <c r="Z14" s="64">
        <f t="shared" si="8"/>
        <v>152</v>
      </c>
      <c r="AA14" s="4">
        <v>64</v>
      </c>
      <c r="AB14" s="21">
        <f t="shared" si="9"/>
        <v>64</v>
      </c>
      <c r="AC14" s="23">
        <v>7</v>
      </c>
      <c r="AD14" s="20">
        <f t="shared" si="10"/>
        <v>105</v>
      </c>
      <c r="AE14" s="4">
        <v>6</v>
      </c>
      <c r="AF14" s="21">
        <f t="shared" si="11"/>
        <v>60</v>
      </c>
      <c r="AG14" s="78">
        <f t="shared" si="12"/>
        <v>1171</v>
      </c>
    </row>
    <row r="15" spans="2:36" s="2" customFormat="1" ht="24" customHeight="1" x14ac:dyDescent="0.25">
      <c r="B15" s="4">
        <v>11</v>
      </c>
      <c r="C15" s="90" t="s">
        <v>39</v>
      </c>
      <c r="D15" s="21" t="s">
        <v>64</v>
      </c>
      <c r="E15" s="22" t="s">
        <v>46</v>
      </c>
      <c r="F15" s="4">
        <v>8</v>
      </c>
      <c r="G15" s="19">
        <v>12</v>
      </c>
      <c r="H15" s="21">
        <f t="shared" si="0"/>
        <v>72</v>
      </c>
      <c r="I15" s="4">
        <v>70</v>
      </c>
      <c r="J15" s="19">
        <v>46</v>
      </c>
      <c r="K15" s="21">
        <f t="shared" si="1"/>
        <v>116</v>
      </c>
      <c r="L15" s="23">
        <v>48</v>
      </c>
      <c r="M15" s="20">
        <f t="shared" si="2"/>
        <v>96</v>
      </c>
      <c r="N15" s="4">
        <v>11</v>
      </c>
      <c r="O15" s="19">
        <v>13</v>
      </c>
      <c r="P15" s="21">
        <f t="shared" si="3"/>
        <v>110</v>
      </c>
      <c r="Q15" s="23">
        <v>12</v>
      </c>
      <c r="R15" s="20">
        <f t="shared" si="4"/>
        <v>120</v>
      </c>
      <c r="S15" s="4">
        <v>82</v>
      </c>
      <c r="T15" s="21">
        <f t="shared" si="5"/>
        <v>164</v>
      </c>
      <c r="U15" s="23">
        <v>60</v>
      </c>
      <c r="V15" s="20">
        <f t="shared" si="6"/>
        <v>120</v>
      </c>
      <c r="W15" s="4">
        <v>45</v>
      </c>
      <c r="X15" s="21">
        <f t="shared" si="7"/>
        <v>90</v>
      </c>
      <c r="Y15" s="63">
        <v>75</v>
      </c>
      <c r="Z15" s="64">
        <f t="shared" si="8"/>
        <v>150</v>
      </c>
      <c r="AA15" s="4">
        <v>70</v>
      </c>
      <c r="AB15" s="21">
        <f t="shared" si="9"/>
        <v>70</v>
      </c>
      <c r="AC15" s="23">
        <v>5</v>
      </c>
      <c r="AD15" s="20">
        <f t="shared" si="10"/>
        <v>75</v>
      </c>
      <c r="AE15" s="4">
        <v>8</v>
      </c>
      <c r="AF15" s="21">
        <f t="shared" si="11"/>
        <v>80</v>
      </c>
      <c r="AG15" s="78">
        <f t="shared" si="12"/>
        <v>1263</v>
      </c>
    </row>
    <row r="16" spans="2:36" s="2" customFormat="1" ht="24" customHeight="1" x14ac:dyDescent="0.25">
      <c r="B16" s="4">
        <v>12</v>
      </c>
      <c r="C16" s="90" t="s">
        <v>81</v>
      </c>
      <c r="D16" s="21" t="s">
        <v>73</v>
      </c>
      <c r="E16" s="22" t="s">
        <v>46</v>
      </c>
      <c r="F16" s="4">
        <v>5</v>
      </c>
      <c r="G16" s="19">
        <v>10</v>
      </c>
      <c r="H16" s="21">
        <f t="shared" si="0"/>
        <v>45</v>
      </c>
      <c r="I16" s="4">
        <v>62</v>
      </c>
      <c r="J16" s="19">
        <v>67</v>
      </c>
      <c r="K16" s="21">
        <f t="shared" si="1"/>
        <v>129</v>
      </c>
      <c r="L16" s="23">
        <v>28</v>
      </c>
      <c r="M16" s="20">
        <f t="shared" si="2"/>
        <v>56</v>
      </c>
      <c r="N16" s="4">
        <v>12</v>
      </c>
      <c r="O16" s="19">
        <v>14</v>
      </c>
      <c r="P16" s="21">
        <f t="shared" si="3"/>
        <v>120</v>
      </c>
      <c r="Q16" s="23">
        <v>11</v>
      </c>
      <c r="R16" s="20">
        <f t="shared" si="4"/>
        <v>110</v>
      </c>
      <c r="S16" s="4">
        <v>83</v>
      </c>
      <c r="T16" s="21">
        <f t="shared" si="5"/>
        <v>166</v>
      </c>
      <c r="U16" s="23">
        <v>68</v>
      </c>
      <c r="V16" s="20">
        <f t="shared" si="6"/>
        <v>136</v>
      </c>
      <c r="W16" s="4">
        <v>43</v>
      </c>
      <c r="X16" s="21">
        <f t="shared" si="7"/>
        <v>86</v>
      </c>
      <c r="Y16" s="63">
        <v>74</v>
      </c>
      <c r="Z16" s="64">
        <f t="shared" si="8"/>
        <v>148</v>
      </c>
      <c r="AA16" s="4">
        <v>71</v>
      </c>
      <c r="AB16" s="21">
        <f t="shared" si="9"/>
        <v>71</v>
      </c>
      <c r="AC16" s="23">
        <v>8</v>
      </c>
      <c r="AD16" s="20">
        <f t="shared" si="10"/>
        <v>120</v>
      </c>
      <c r="AE16" s="4">
        <v>16</v>
      </c>
      <c r="AF16" s="21">
        <f t="shared" si="11"/>
        <v>160</v>
      </c>
      <c r="AG16" s="78">
        <f t="shared" si="12"/>
        <v>1347</v>
      </c>
    </row>
    <row r="17" spans="2:33" s="2" customFormat="1" ht="24" customHeight="1" x14ac:dyDescent="0.25">
      <c r="B17" s="4">
        <v>13</v>
      </c>
      <c r="C17" s="90" t="s">
        <v>47</v>
      </c>
      <c r="D17" s="21" t="s">
        <v>84</v>
      </c>
      <c r="E17" s="22" t="s">
        <v>45</v>
      </c>
      <c r="F17" s="4">
        <v>11</v>
      </c>
      <c r="G17" s="19">
        <v>12</v>
      </c>
      <c r="H17" s="21">
        <f t="shared" si="0"/>
        <v>99</v>
      </c>
      <c r="I17" s="4">
        <v>66</v>
      </c>
      <c r="J17" s="19">
        <v>40</v>
      </c>
      <c r="K17" s="21">
        <f t="shared" si="1"/>
        <v>106</v>
      </c>
      <c r="L17" s="23">
        <v>46</v>
      </c>
      <c r="M17" s="20">
        <f t="shared" si="2"/>
        <v>92</v>
      </c>
      <c r="N17" s="4">
        <v>8</v>
      </c>
      <c r="O17" s="19">
        <v>10</v>
      </c>
      <c r="P17" s="21">
        <f t="shared" si="3"/>
        <v>80</v>
      </c>
      <c r="Q17" s="23">
        <v>8</v>
      </c>
      <c r="R17" s="20">
        <f t="shared" si="4"/>
        <v>80</v>
      </c>
      <c r="S17" s="4">
        <v>54</v>
      </c>
      <c r="T17" s="21">
        <f t="shared" si="5"/>
        <v>108</v>
      </c>
      <c r="U17" s="23">
        <v>78</v>
      </c>
      <c r="V17" s="20">
        <f t="shared" si="6"/>
        <v>156</v>
      </c>
      <c r="W17" s="4">
        <v>26</v>
      </c>
      <c r="X17" s="21">
        <f t="shared" si="7"/>
        <v>52</v>
      </c>
      <c r="Y17" s="63">
        <v>74</v>
      </c>
      <c r="Z17" s="64">
        <f t="shared" si="8"/>
        <v>148</v>
      </c>
      <c r="AA17" s="4">
        <v>69</v>
      </c>
      <c r="AB17" s="21">
        <f t="shared" si="9"/>
        <v>69</v>
      </c>
      <c r="AC17" s="23">
        <v>4</v>
      </c>
      <c r="AD17" s="20">
        <f t="shared" si="10"/>
        <v>60</v>
      </c>
      <c r="AE17" s="4">
        <v>13</v>
      </c>
      <c r="AF17" s="21">
        <f t="shared" si="11"/>
        <v>130</v>
      </c>
      <c r="AG17" s="78">
        <f t="shared" si="12"/>
        <v>1180</v>
      </c>
    </row>
    <row r="18" spans="2:33" s="2" customFormat="1" ht="24" customHeight="1" x14ac:dyDescent="0.25">
      <c r="B18" s="4">
        <v>14</v>
      </c>
      <c r="C18" s="90" t="s">
        <v>74</v>
      </c>
      <c r="D18" s="21" t="s">
        <v>63</v>
      </c>
      <c r="E18" s="22" t="s">
        <v>52</v>
      </c>
      <c r="F18" s="4">
        <v>4</v>
      </c>
      <c r="G18" s="19">
        <v>12</v>
      </c>
      <c r="H18" s="21">
        <f t="shared" si="0"/>
        <v>36</v>
      </c>
      <c r="I18" s="4">
        <v>44</v>
      </c>
      <c r="J18" s="19">
        <v>29</v>
      </c>
      <c r="K18" s="21">
        <f t="shared" si="1"/>
        <v>73</v>
      </c>
      <c r="L18" s="23">
        <v>64</v>
      </c>
      <c r="M18" s="20">
        <f t="shared" si="2"/>
        <v>128</v>
      </c>
      <c r="N18" s="4">
        <v>6</v>
      </c>
      <c r="O18" s="19">
        <v>8</v>
      </c>
      <c r="P18" s="21">
        <f t="shared" si="3"/>
        <v>60</v>
      </c>
      <c r="Q18" s="23">
        <v>7</v>
      </c>
      <c r="R18" s="20">
        <f t="shared" si="4"/>
        <v>70</v>
      </c>
      <c r="S18" s="4">
        <v>66</v>
      </c>
      <c r="T18" s="21">
        <f t="shared" si="5"/>
        <v>132</v>
      </c>
      <c r="U18" s="23">
        <v>72</v>
      </c>
      <c r="V18" s="20">
        <f t="shared" si="6"/>
        <v>144</v>
      </c>
      <c r="W18" s="4">
        <v>15</v>
      </c>
      <c r="X18" s="21">
        <f t="shared" si="7"/>
        <v>30</v>
      </c>
      <c r="Y18" s="63">
        <v>74</v>
      </c>
      <c r="Z18" s="64">
        <f t="shared" si="8"/>
        <v>148</v>
      </c>
      <c r="AA18" s="4">
        <v>73</v>
      </c>
      <c r="AB18" s="21">
        <f t="shared" si="9"/>
        <v>73</v>
      </c>
      <c r="AC18" s="23">
        <v>2</v>
      </c>
      <c r="AD18" s="20">
        <f t="shared" si="10"/>
        <v>30</v>
      </c>
      <c r="AE18" s="4">
        <v>11</v>
      </c>
      <c r="AF18" s="21">
        <f t="shared" si="11"/>
        <v>110</v>
      </c>
      <c r="AG18" s="78">
        <f t="shared" si="12"/>
        <v>1034</v>
      </c>
    </row>
    <row r="19" spans="2:33" s="2" customFormat="1" ht="24" customHeight="1" x14ac:dyDescent="0.25">
      <c r="B19" s="4">
        <v>15</v>
      </c>
      <c r="C19" s="90" t="s">
        <v>62</v>
      </c>
      <c r="D19" s="21" t="s">
        <v>63</v>
      </c>
      <c r="E19" s="22" t="s">
        <v>51</v>
      </c>
      <c r="F19" s="4">
        <v>7</v>
      </c>
      <c r="G19" s="19">
        <v>15</v>
      </c>
      <c r="H19" s="21">
        <f t="shared" si="0"/>
        <v>63</v>
      </c>
      <c r="I19" s="4">
        <v>59</v>
      </c>
      <c r="J19" s="19">
        <v>11</v>
      </c>
      <c r="K19" s="21">
        <f t="shared" si="1"/>
        <v>70</v>
      </c>
      <c r="L19" s="23">
        <v>47</v>
      </c>
      <c r="M19" s="20">
        <f t="shared" si="2"/>
        <v>94</v>
      </c>
      <c r="N19" s="4">
        <v>6</v>
      </c>
      <c r="O19" s="19">
        <v>8</v>
      </c>
      <c r="P19" s="21">
        <f t="shared" si="3"/>
        <v>60</v>
      </c>
      <c r="Q19" s="23">
        <v>7</v>
      </c>
      <c r="R19" s="20">
        <f t="shared" si="4"/>
        <v>70</v>
      </c>
      <c r="S19" s="4">
        <v>79</v>
      </c>
      <c r="T19" s="21">
        <f t="shared" si="5"/>
        <v>158</v>
      </c>
      <c r="U19" s="23">
        <v>56</v>
      </c>
      <c r="V19" s="20">
        <f t="shared" si="6"/>
        <v>112</v>
      </c>
      <c r="W19" s="4">
        <v>36</v>
      </c>
      <c r="X19" s="21">
        <f t="shared" si="7"/>
        <v>72</v>
      </c>
      <c r="Y19" s="63">
        <v>73</v>
      </c>
      <c r="Z19" s="64">
        <f t="shared" si="8"/>
        <v>146</v>
      </c>
      <c r="AA19" s="4">
        <v>0</v>
      </c>
      <c r="AB19" s="21">
        <f t="shared" si="9"/>
        <v>0</v>
      </c>
      <c r="AC19" s="23">
        <v>2</v>
      </c>
      <c r="AD19" s="20">
        <f t="shared" si="10"/>
        <v>30</v>
      </c>
      <c r="AE19" s="4">
        <v>12</v>
      </c>
      <c r="AF19" s="21">
        <f t="shared" si="11"/>
        <v>120</v>
      </c>
      <c r="AG19" s="78">
        <f t="shared" si="12"/>
        <v>995</v>
      </c>
    </row>
    <row r="20" spans="2:33" s="2" customFormat="1" ht="24" customHeight="1" x14ac:dyDescent="0.25">
      <c r="B20" s="4">
        <v>16</v>
      </c>
      <c r="C20" s="90" t="s">
        <v>113</v>
      </c>
      <c r="D20" s="21" t="s">
        <v>64</v>
      </c>
      <c r="E20" s="22" t="s">
        <v>46</v>
      </c>
      <c r="F20" s="4">
        <v>5</v>
      </c>
      <c r="G20" s="19">
        <v>7</v>
      </c>
      <c r="H20" s="21">
        <f t="shared" si="0"/>
        <v>45</v>
      </c>
      <c r="I20" s="4">
        <v>30</v>
      </c>
      <c r="J20" s="19">
        <v>37</v>
      </c>
      <c r="K20" s="21">
        <f t="shared" si="1"/>
        <v>67</v>
      </c>
      <c r="L20" s="23">
        <v>5</v>
      </c>
      <c r="M20" s="20">
        <f t="shared" si="2"/>
        <v>10</v>
      </c>
      <c r="N20" s="4">
        <v>8</v>
      </c>
      <c r="O20" s="19">
        <v>10</v>
      </c>
      <c r="P20" s="21">
        <f t="shared" si="3"/>
        <v>80</v>
      </c>
      <c r="Q20" s="23">
        <v>5</v>
      </c>
      <c r="R20" s="20">
        <f t="shared" si="4"/>
        <v>50</v>
      </c>
      <c r="S20" s="4">
        <v>48</v>
      </c>
      <c r="T20" s="21">
        <f t="shared" si="5"/>
        <v>96</v>
      </c>
      <c r="U20" s="23">
        <v>42</v>
      </c>
      <c r="V20" s="20">
        <f t="shared" si="6"/>
        <v>84</v>
      </c>
      <c r="W20" s="4">
        <v>0</v>
      </c>
      <c r="X20" s="21">
        <f t="shared" si="7"/>
        <v>0</v>
      </c>
      <c r="Y20" s="63">
        <v>73</v>
      </c>
      <c r="Z20" s="64">
        <f t="shared" si="8"/>
        <v>146</v>
      </c>
      <c r="AA20" s="4">
        <v>53</v>
      </c>
      <c r="AB20" s="21">
        <f t="shared" si="9"/>
        <v>53</v>
      </c>
      <c r="AC20" s="23">
        <v>2</v>
      </c>
      <c r="AD20" s="20">
        <f t="shared" si="10"/>
        <v>30</v>
      </c>
      <c r="AE20" s="4">
        <v>3</v>
      </c>
      <c r="AF20" s="21">
        <f t="shared" si="11"/>
        <v>30</v>
      </c>
      <c r="AG20" s="78">
        <f t="shared" si="12"/>
        <v>691</v>
      </c>
    </row>
    <row r="21" spans="2:33" s="2" customFormat="1" ht="24" customHeight="1" x14ac:dyDescent="0.25">
      <c r="B21" s="4">
        <v>17</v>
      </c>
      <c r="C21" s="90" t="s">
        <v>43</v>
      </c>
      <c r="D21" s="21" t="s">
        <v>73</v>
      </c>
      <c r="E21" s="22" t="s">
        <v>46</v>
      </c>
      <c r="F21" s="4">
        <v>7</v>
      </c>
      <c r="G21" s="19">
        <v>10</v>
      </c>
      <c r="H21" s="21">
        <f t="shared" si="0"/>
        <v>63</v>
      </c>
      <c r="I21" s="4">
        <v>67</v>
      </c>
      <c r="J21" s="19">
        <v>54</v>
      </c>
      <c r="K21" s="21">
        <f t="shared" si="1"/>
        <v>121</v>
      </c>
      <c r="L21" s="23">
        <v>46</v>
      </c>
      <c r="M21" s="20">
        <f t="shared" si="2"/>
        <v>92</v>
      </c>
      <c r="N21" s="4">
        <v>6</v>
      </c>
      <c r="O21" s="19">
        <v>8</v>
      </c>
      <c r="P21" s="21">
        <f t="shared" si="3"/>
        <v>60</v>
      </c>
      <c r="Q21" s="23">
        <v>10</v>
      </c>
      <c r="R21" s="20">
        <f t="shared" si="4"/>
        <v>100</v>
      </c>
      <c r="S21" s="4">
        <v>59</v>
      </c>
      <c r="T21" s="21">
        <f t="shared" si="5"/>
        <v>118</v>
      </c>
      <c r="U21" s="23">
        <v>82</v>
      </c>
      <c r="V21" s="20">
        <f t="shared" si="6"/>
        <v>164</v>
      </c>
      <c r="W21" s="4">
        <v>37</v>
      </c>
      <c r="X21" s="21">
        <f t="shared" si="7"/>
        <v>74</v>
      </c>
      <c r="Y21" s="63">
        <v>72</v>
      </c>
      <c r="Z21" s="64">
        <f t="shared" si="8"/>
        <v>144</v>
      </c>
      <c r="AA21" s="4">
        <v>78</v>
      </c>
      <c r="AB21" s="21">
        <f t="shared" si="9"/>
        <v>78</v>
      </c>
      <c r="AC21" s="23">
        <v>4</v>
      </c>
      <c r="AD21" s="20">
        <f t="shared" si="10"/>
        <v>60</v>
      </c>
      <c r="AE21" s="4">
        <v>6</v>
      </c>
      <c r="AF21" s="21">
        <f t="shared" si="11"/>
        <v>60</v>
      </c>
      <c r="AG21" s="78">
        <f t="shared" si="12"/>
        <v>1134</v>
      </c>
    </row>
    <row r="22" spans="2:33" s="2" customFormat="1" ht="24" customHeight="1" x14ac:dyDescent="0.25">
      <c r="B22" s="4">
        <v>18</v>
      </c>
      <c r="C22" s="90" t="s">
        <v>38</v>
      </c>
      <c r="D22" s="21" t="s">
        <v>64</v>
      </c>
      <c r="E22" s="22" t="s">
        <v>46</v>
      </c>
      <c r="F22" s="4">
        <v>1</v>
      </c>
      <c r="G22" s="19">
        <v>7</v>
      </c>
      <c r="H22" s="21">
        <f t="shared" si="0"/>
        <v>9</v>
      </c>
      <c r="I22" s="4">
        <v>77</v>
      </c>
      <c r="J22" s="19">
        <v>60</v>
      </c>
      <c r="K22" s="21">
        <f t="shared" si="1"/>
        <v>137</v>
      </c>
      <c r="L22" s="23">
        <v>29</v>
      </c>
      <c r="M22" s="20">
        <f t="shared" si="2"/>
        <v>58</v>
      </c>
      <c r="N22" s="4">
        <v>7</v>
      </c>
      <c r="O22" s="19">
        <v>9</v>
      </c>
      <c r="P22" s="21">
        <f t="shared" si="3"/>
        <v>70</v>
      </c>
      <c r="Q22" s="23">
        <v>7</v>
      </c>
      <c r="R22" s="20">
        <f t="shared" si="4"/>
        <v>70</v>
      </c>
      <c r="S22" s="4">
        <v>55</v>
      </c>
      <c r="T22" s="21">
        <f t="shared" si="5"/>
        <v>110</v>
      </c>
      <c r="U22" s="23">
        <v>74</v>
      </c>
      <c r="V22" s="20">
        <f t="shared" si="6"/>
        <v>148</v>
      </c>
      <c r="W22" s="4">
        <v>14</v>
      </c>
      <c r="X22" s="21">
        <f t="shared" si="7"/>
        <v>28</v>
      </c>
      <c r="Y22" s="63">
        <v>71</v>
      </c>
      <c r="Z22" s="64">
        <f t="shared" si="8"/>
        <v>142</v>
      </c>
      <c r="AA22" s="4">
        <v>52</v>
      </c>
      <c r="AB22" s="21">
        <f t="shared" si="9"/>
        <v>52</v>
      </c>
      <c r="AC22" s="23">
        <v>8</v>
      </c>
      <c r="AD22" s="20">
        <f t="shared" si="10"/>
        <v>120</v>
      </c>
      <c r="AE22" s="4">
        <v>7</v>
      </c>
      <c r="AF22" s="21">
        <f t="shared" si="11"/>
        <v>70</v>
      </c>
      <c r="AG22" s="78">
        <f t="shared" si="12"/>
        <v>1014</v>
      </c>
    </row>
    <row r="23" spans="2:33" s="2" customFormat="1" ht="24" customHeight="1" x14ac:dyDescent="0.25">
      <c r="B23" s="4">
        <v>19</v>
      </c>
      <c r="C23" s="90" t="s">
        <v>75</v>
      </c>
      <c r="D23" s="21" t="s">
        <v>63</v>
      </c>
      <c r="E23" s="22" t="s">
        <v>52</v>
      </c>
      <c r="F23" s="4">
        <v>7</v>
      </c>
      <c r="G23" s="19">
        <v>11</v>
      </c>
      <c r="H23" s="21">
        <f t="shared" si="0"/>
        <v>63</v>
      </c>
      <c r="I23" s="4">
        <v>39</v>
      </c>
      <c r="J23" s="19">
        <v>22</v>
      </c>
      <c r="K23" s="21">
        <f t="shared" si="1"/>
        <v>61</v>
      </c>
      <c r="L23" s="23">
        <v>47</v>
      </c>
      <c r="M23" s="20">
        <f t="shared" si="2"/>
        <v>94</v>
      </c>
      <c r="N23" s="4">
        <v>5</v>
      </c>
      <c r="O23" s="19">
        <v>8</v>
      </c>
      <c r="P23" s="21">
        <f t="shared" si="3"/>
        <v>50</v>
      </c>
      <c r="Q23" s="23">
        <v>8</v>
      </c>
      <c r="R23" s="20">
        <f t="shared" si="4"/>
        <v>80</v>
      </c>
      <c r="S23" s="4">
        <v>97</v>
      </c>
      <c r="T23" s="21">
        <f t="shared" si="5"/>
        <v>194</v>
      </c>
      <c r="U23" s="23">
        <v>48</v>
      </c>
      <c r="V23" s="20">
        <f t="shared" si="6"/>
        <v>96</v>
      </c>
      <c r="W23" s="4">
        <v>7</v>
      </c>
      <c r="X23" s="21">
        <f t="shared" si="7"/>
        <v>14</v>
      </c>
      <c r="Y23" s="63">
        <v>71</v>
      </c>
      <c r="Z23" s="64">
        <f t="shared" si="8"/>
        <v>142</v>
      </c>
      <c r="AA23" s="4">
        <v>69</v>
      </c>
      <c r="AB23" s="21">
        <f t="shared" si="9"/>
        <v>69</v>
      </c>
      <c r="AC23" s="23">
        <v>0</v>
      </c>
      <c r="AD23" s="20">
        <f t="shared" si="10"/>
        <v>0</v>
      </c>
      <c r="AE23" s="4">
        <v>4</v>
      </c>
      <c r="AF23" s="21">
        <f t="shared" si="11"/>
        <v>40</v>
      </c>
      <c r="AG23" s="78">
        <f t="shared" si="12"/>
        <v>903</v>
      </c>
    </row>
    <row r="24" spans="2:33" s="2" customFormat="1" ht="24" customHeight="1" x14ac:dyDescent="0.25">
      <c r="B24" s="4">
        <v>20</v>
      </c>
      <c r="C24" s="90" t="s">
        <v>101</v>
      </c>
      <c r="D24" s="21" t="s">
        <v>63</v>
      </c>
      <c r="E24" s="22" t="s">
        <v>52</v>
      </c>
      <c r="F24" s="4">
        <v>2</v>
      </c>
      <c r="G24" s="19">
        <v>11</v>
      </c>
      <c r="H24" s="21">
        <f t="shared" si="0"/>
        <v>18</v>
      </c>
      <c r="I24" s="4">
        <v>23</v>
      </c>
      <c r="J24" s="19">
        <v>16</v>
      </c>
      <c r="K24" s="21">
        <f t="shared" si="1"/>
        <v>39</v>
      </c>
      <c r="L24" s="23">
        <v>28</v>
      </c>
      <c r="M24" s="20">
        <f t="shared" si="2"/>
        <v>56</v>
      </c>
      <c r="N24" s="4">
        <v>4</v>
      </c>
      <c r="O24" s="19">
        <v>6</v>
      </c>
      <c r="P24" s="21">
        <f t="shared" si="3"/>
        <v>40</v>
      </c>
      <c r="Q24" s="23">
        <v>7</v>
      </c>
      <c r="R24" s="20">
        <f t="shared" si="4"/>
        <v>70</v>
      </c>
      <c r="S24" s="4">
        <v>38</v>
      </c>
      <c r="T24" s="21">
        <f t="shared" si="5"/>
        <v>76</v>
      </c>
      <c r="U24" s="23">
        <v>20</v>
      </c>
      <c r="V24" s="20">
        <f t="shared" si="6"/>
        <v>40</v>
      </c>
      <c r="W24" s="4">
        <v>8</v>
      </c>
      <c r="X24" s="21">
        <f t="shared" si="7"/>
        <v>16</v>
      </c>
      <c r="Y24" s="63">
        <v>71</v>
      </c>
      <c r="Z24" s="64">
        <f t="shared" si="8"/>
        <v>142</v>
      </c>
      <c r="AA24" s="4">
        <v>34</v>
      </c>
      <c r="AB24" s="21">
        <f t="shared" si="9"/>
        <v>34</v>
      </c>
      <c r="AC24" s="23">
        <v>3</v>
      </c>
      <c r="AD24" s="20">
        <f t="shared" si="10"/>
        <v>45</v>
      </c>
      <c r="AE24" s="4">
        <v>5</v>
      </c>
      <c r="AF24" s="21">
        <f t="shared" si="11"/>
        <v>50</v>
      </c>
      <c r="AG24" s="78">
        <f t="shared" si="12"/>
        <v>626</v>
      </c>
    </row>
    <row r="25" spans="2:33" s="2" customFormat="1" ht="24" customHeight="1" x14ac:dyDescent="0.25">
      <c r="B25" s="4">
        <v>21</v>
      </c>
      <c r="C25" s="90" t="s">
        <v>34</v>
      </c>
      <c r="D25" s="21" t="s">
        <v>64</v>
      </c>
      <c r="E25" s="22" t="s">
        <v>46</v>
      </c>
      <c r="F25" s="4">
        <v>8</v>
      </c>
      <c r="G25" s="19">
        <v>8</v>
      </c>
      <c r="H25" s="21">
        <f t="shared" si="0"/>
        <v>72</v>
      </c>
      <c r="I25" s="4">
        <v>85</v>
      </c>
      <c r="J25" s="19">
        <v>70</v>
      </c>
      <c r="K25" s="21">
        <f t="shared" si="1"/>
        <v>155</v>
      </c>
      <c r="L25" s="23">
        <v>50</v>
      </c>
      <c r="M25" s="20">
        <f t="shared" si="2"/>
        <v>100</v>
      </c>
      <c r="N25" s="4">
        <v>13</v>
      </c>
      <c r="O25" s="19">
        <v>15</v>
      </c>
      <c r="P25" s="21">
        <f t="shared" si="3"/>
        <v>130</v>
      </c>
      <c r="Q25" s="23">
        <v>10</v>
      </c>
      <c r="R25" s="20">
        <f t="shared" si="4"/>
        <v>100</v>
      </c>
      <c r="S25" s="4">
        <v>118</v>
      </c>
      <c r="T25" s="21">
        <f t="shared" si="5"/>
        <v>236</v>
      </c>
      <c r="U25" s="23">
        <v>86</v>
      </c>
      <c r="V25" s="20">
        <f t="shared" si="6"/>
        <v>172</v>
      </c>
      <c r="W25" s="4">
        <v>56</v>
      </c>
      <c r="X25" s="21">
        <f t="shared" si="7"/>
        <v>112</v>
      </c>
      <c r="Y25" s="63">
        <v>70</v>
      </c>
      <c r="Z25" s="64">
        <f t="shared" si="8"/>
        <v>140</v>
      </c>
      <c r="AA25" s="4">
        <v>88</v>
      </c>
      <c r="AB25" s="21">
        <f t="shared" si="9"/>
        <v>88</v>
      </c>
      <c r="AC25" s="23">
        <v>10</v>
      </c>
      <c r="AD25" s="20">
        <f t="shared" si="10"/>
        <v>150</v>
      </c>
      <c r="AE25" s="4">
        <v>6</v>
      </c>
      <c r="AF25" s="21">
        <f t="shared" si="11"/>
        <v>60</v>
      </c>
      <c r="AG25" s="78">
        <f t="shared" si="12"/>
        <v>1515</v>
      </c>
    </row>
    <row r="26" spans="2:33" s="2" customFormat="1" ht="24" customHeight="1" x14ac:dyDescent="0.25">
      <c r="B26" s="4">
        <v>22</v>
      </c>
      <c r="C26" s="90" t="s">
        <v>111</v>
      </c>
      <c r="D26" s="21" t="s">
        <v>64</v>
      </c>
      <c r="E26" s="22" t="s">
        <v>46</v>
      </c>
      <c r="F26" s="4">
        <v>4</v>
      </c>
      <c r="G26" s="19">
        <v>8</v>
      </c>
      <c r="H26" s="21">
        <f t="shared" si="0"/>
        <v>36</v>
      </c>
      <c r="I26" s="4">
        <v>74</v>
      </c>
      <c r="J26" s="19">
        <v>64</v>
      </c>
      <c r="K26" s="21">
        <f t="shared" si="1"/>
        <v>138</v>
      </c>
      <c r="L26" s="23">
        <v>30</v>
      </c>
      <c r="M26" s="20">
        <f t="shared" si="2"/>
        <v>60</v>
      </c>
      <c r="N26" s="4">
        <v>8</v>
      </c>
      <c r="O26" s="19">
        <v>10</v>
      </c>
      <c r="P26" s="21">
        <f t="shared" si="3"/>
        <v>80</v>
      </c>
      <c r="Q26" s="23">
        <v>10</v>
      </c>
      <c r="R26" s="20">
        <f t="shared" si="4"/>
        <v>100</v>
      </c>
      <c r="S26" s="4">
        <v>75</v>
      </c>
      <c r="T26" s="21">
        <f t="shared" si="5"/>
        <v>150</v>
      </c>
      <c r="U26" s="23">
        <v>76</v>
      </c>
      <c r="V26" s="20">
        <f t="shared" si="6"/>
        <v>152</v>
      </c>
      <c r="W26" s="4">
        <v>52</v>
      </c>
      <c r="X26" s="21">
        <f t="shared" si="7"/>
        <v>104</v>
      </c>
      <c r="Y26" s="63">
        <v>70</v>
      </c>
      <c r="Z26" s="64">
        <f t="shared" si="8"/>
        <v>140</v>
      </c>
      <c r="AA26" s="4">
        <v>36</v>
      </c>
      <c r="AB26" s="21">
        <f t="shared" si="9"/>
        <v>36</v>
      </c>
      <c r="AC26" s="23">
        <v>9</v>
      </c>
      <c r="AD26" s="20">
        <f t="shared" si="10"/>
        <v>135</v>
      </c>
      <c r="AE26" s="4">
        <v>9</v>
      </c>
      <c r="AF26" s="21">
        <f t="shared" si="11"/>
        <v>90</v>
      </c>
      <c r="AG26" s="78">
        <f t="shared" si="12"/>
        <v>1221</v>
      </c>
    </row>
    <row r="27" spans="2:33" s="2" customFormat="1" ht="24" customHeight="1" x14ac:dyDescent="0.25">
      <c r="B27" s="4">
        <v>23</v>
      </c>
      <c r="C27" s="90" t="s">
        <v>91</v>
      </c>
      <c r="D27" s="21" t="s">
        <v>63</v>
      </c>
      <c r="E27" s="22" t="s">
        <v>46</v>
      </c>
      <c r="F27" s="4">
        <v>3</v>
      </c>
      <c r="G27" s="19">
        <v>10</v>
      </c>
      <c r="H27" s="21">
        <f t="shared" si="0"/>
        <v>27</v>
      </c>
      <c r="I27" s="4">
        <v>38</v>
      </c>
      <c r="J27" s="19">
        <v>9</v>
      </c>
      <c r="K27" s="21">
        <f t="shared" si="1"/>
        <v>47</v>
      </c>
      <c r="L27" s="23">
        <v>51</v>
      </c>
      <c r="M27" s="20">
        <f t="shared" si="2"/>
        <v>102</v>
      </c>
      <c r="N27" s="4">
        <v>6</v>
      </c>
      <c r="O27" s="19">
        <v>8</v>
      </c>
      <c r="P27" s="21">
        <f t="shared" si="3"/>
        <v>60</v>
      </c>
      <c r="Q27" s="23">
        <v>8</v>
      </c>
      <c r="R27" s="20">
        <f t="shared" si="4"/>
        <v>80</v>
      </c>
      <c r="S27" s="4">
        <v>77</v>
      </c>
      <c r="T27" s="21">
        <f t="shared" si="5"/>
        <v>154</v>
      </c>
      <c r="U27" s="23">
        <v>68</v>
      </c>
      <c r="V27" s="20">
        <f t="shared" si="6"/>
        <v>136</v>
      </c>
      <c r="W27" s="4">
        <v>13</v>
      </c>
      <c r="X27" s="21">
        <f t="shared" si="7"/>
        <v>26</v>
      </c>
      <c r="Y27" s="63">
        <v>70</v>
      </c>
      <c r="Z27" s="64">
        <f t="shared" si="8"/>
        <v>140</v>
      </c>
      <c r="AA27" s="4">
        <v>51</v>
      </c>
      <c r="AB27" s="21">
        <f t="shared" si="9"/>
        <v>51</v>
      </c>
      <c r="AC27" s="23">
        <v>4</v>
      </c>
      <c r="AD27" s="20">
        <f t="shared" si="10"/>
        <v>60</v>
      </c>
      <c r="AE27" s="4">
        <v>11</v>
      </c>
      <c r="AF27" s="21">
        <f t="shared" si="11"/>
        <v>110</v>
      </c>
      <c r="AG27" s="78">
        <f t="shared" si="12"/>
        <v>993</v>
      </c>
    </row>
    <row r="28" spans="2:33" s="2" customFormat="1" ht="24" customHeight="1" x14ac:dyDescent="0.25">
      <c r="B28" s="4">
        <v>24</v>
      </c>
      <c r="C28" s="90" t="s">
        <v>37</v>
      </c>
      <c r="D28" s="21" t="s">
        <v>64</v>
      </c>
      <c r="E28" s="22" t="s">
        <v>46</v>
      </c>
      <c r="F28" s="4">
        <v>7</v>
      </c>
      <c r="G28" s="19">
        <v>8</v>
      </c>
      <c r="H28" s="21">
        <f t="shared" si="0"/>
        <v>63</v>
      </c>
      <c r="I28" s="4">
        <v>74</v>
      </c>
      <c r="J28" s="19">
        <v>58</v>
      </c>
      <c r="K28" s="21">
        <f t="shared" si="1"/>
        <v>132</v>
      </c>
      <c r="L28" s="23">
        <v>40</v>
      </c>
      <c r="M28" s="20">
        <f t="shared" si="2"/>
        <v>80</v>
      </c>
      <c r="N28" s="4">
        <v>9</v>
      </c>
      <c r="O28" s="19">
        <v>11</v>
      </c>
      <c r="P28" s="21">
        <f t="shared" si="3"/>
        <v>90</v>
      </c>
      <c r="Q28" s="23">
        <v>9</v>
      </c>
      <c r="R28" s="20">
        <f t="shared" si="4"/>
        <v>90</v>
      </c>
      <c r="S28" s="4">
        <v>58</v>
      </c>
      <c r="T28" s="21">
        <f t="shared" si="5"/>
        <v>116</v>
      </c>
      <c r="U28" s="23">
        <v>90</v>
      </c>
      <c r="V28" s="20">
        <f t="shared" si="6"/>
        <v>180</v>
      </c>
      <c r="W28" s="4">
        <v>48</v>
      </c>
      <c r="X28" s="21">
        <f t="shared" si="7"/>
        <v>96</v>
      </c>
      <c r="Y28" s="63">
        <v>68</v>
      </c>
      <c r="Z28" s="64">
        <f t="shared" si="8"/>
        <v>136</v>
      </c>
      <c r="AA28" s="4">
        <v>71</v>
      </c>
      <c r="AB28" s="21">
        <f t="shared" si="9"/>
        <v>71</v>
      </c>
      <c r="AC28" s="23">
        <v>6</v>
      </c>
      <c r="AD28" s="20">
        <f t="shared" si="10"/>
        <v>90</v>
      </c>
      <c r="AE28" s="4">
        <v>8</v>
      </c>
      <c r="AF28" s="21">
        <f t="shared" si="11"/>
        <v>80</v>
      </c>
      <c r="AG28" s="78">
        <f t="shared" si="12"/>
        <v>1224</v>
      </c>
    </row>
    <row r="29" spans="2:33" s="2" customFormat="1" ht="24" customHeight="1" x14ac:dyDescent="0.25">
      <c r="B29" s="4">
        <v>25</v>
      </c>
      <c r="C29" s="90" t="s">
        <v>49</v>
      </c>
      <c r="D29" s="21" t="s">
        <v>73</v>
      </c>
      <c r="E29" s="22" t="s">
        <v>45</v>
      </c>
      <c r="F29" s="4">
        <v>11</v>
      </c>
      <c r="G29" s="19">
        <v>12</v>
      </c>
      <c r="H29" s="21">
        <f t="shared" si="0"/>
        <v>99</v>
      </c>
      <c r="I29" s="4">
        <v>46</v>
      </c>
      <c r="J29" s="19">
        <v>49</v>
      </c>
      <c r="K29" s="21">
        <f t="shared" si="1"/>
        <v>95</v>
      </c>
      <c r="L29" s="23">
        <v>34</v>
      </c>
      <c r="M29" s="20">
        <f t="shared" si="2"/>
        <v>68</v>
      </c>
      <c r="N29" s="4">
        <v>6</v>
      </c>
      <c r="O29" s="19">
        <v>8</v>
      </c>
      <c r="P29" s="21">
        <f t="shared" si="3"/>
        <v>60</v>
      </c>
      <c r="Q29" s="23">
        <v>11</v>
      </c>
      <c r="R29" s="20">
        <f t="shared" si="4"/>
        <v>110</v>
      </c>
      <c r="S29" s="4">
        <v>53</v>
      </c>
      <c r="T29" s="21">
        <f t="shared" si="5"/>
        <v>106</v>
      </c>
      <c r="U29" s="23">
        <v>48</v>
      </c>
      <c r="V29" s="20">
        <f t="shared" si="6"/>
        <v>96</v>
      </c>
      <c r="W29" s="4">
        <v>37</v>
      </c>
      <c r="X29" s="21">
        <f t="shared" si="7"/>
        <v>74</v>
      </c>
      <c r="Y29" s="63">
        <v>66</v>
      </c>
      <c r="Z29" s="64">
        <f t="shared" si="8"/>
        <v>132</v>
      </c>
      <c r="AA29" s="4">
        <v>88</v>
      </c>
      <c r="AB29" s="21">
        <f t="shared" si="9"/>
        <v>88</v>
      </c>
      <c r="AC29" s="23">
        <v>2</v>
      </c>
      <c r="AD29" s="20">
        <f t="shared" si="10"/>
        <v>30</v>
      </c>
      <c r="AE29" s="4">
        <v>11</v>
      </c>
      <c r="AF29" s="21">
        <f t="shared" si="11"/>
        <v>110</v>
      </c>
      <c r="AG29" s="78">
        <f t="shared" si="12"/>
        <v>1068</v>
      </c>
    </row>
    <row r="30" spans="2:33" s="2" customFormat="1" ht="24" customHeight="1" x14ac:dyDescent="0.25">
      <c r="B30" s="4">
        <v>26</v>
      </c>
      <c r="C30" s="90" t="s">
        <v>97</v>
      </c>
      <c r="D30" s="21" t="s">
        <v>64</v>
      </c>
      <c r="E30" s="22" t="s">
        <v>45</v>
      </c>
      <c r="F30" s="4">
        <v>6</v>
      </c>
      <c r="G30" s="19">
        <v>8</v>
      </c>
      <c r="H30" s="21">
        <f t="shared" si="0"/>
        <v>54</v>
      </c>
      <c r="I30" s="4">
        <v>59</v>
      </c>
      <c r="J30" s="19">
        <v>52</v>
      </c>
      <c r="K30" s="21">
        <f t="shared" si="1"/>
        <v>111</v>
      </c>
      <c r="L30" s="23">
        <v>49</v>
      </c>
      <c r="M30" s="20">
        <f t="shared" si="2"/>
        <v>98</v>
      </c>
      <c r="N30" s="4">
        <v>9</v>
      </c>
      <c r="O30" s="19">
        <v>11</v>
      </c>
      <c r="P30" s="21">
        <f t="shared" si="3"/>
        <v>90</v>
      </c>
      <c r="Q30" s="23">
        <v>10</v>
      </c>
      <c r="R30" s="20">
        <f t="shared" si="4"/>
        <v>100</v>
      </c>
      <c r="S30" s="4">
        <v>53</v>
      </c>
      <c r="T30" s="21">
        <f t="shared" si="5"/>
        <v>106</v>
      </c>
      <c r="U30" s="23">
        <v>72</v>
      </c>
      <c r="V30" s="20">
        <f t="shared" si="6"/>
        <v>144</v>
      </c>
      <c r="W30" s="4">
        <v>2</v>
      </c>
      <c r="X30" s="21">
        <f t="shared" si="7"/>
        <v>4</v>
      </c>
      <c r="Y30" s="63">
        <v>66</v>
      </c>
      <c r="Z30" s="64">
        <f t="shared" si="8"/>
        <v>132</v>
      </c>
      <c r="AA30" s="4">
        <v>77</v>
      </c>
      <c r="AB30" s="21">
        <f t="shared" si="9"/>
        <v>77</v>
      </c>
      <c r="AC30" s="23">
        <v>4</v>
      </c>
      <c r="AD30" s="20">
        <f t="shared" si="10"/>
        <v>60</v>
      </c>
      <c r="AE30" s="4">
        <v>7</v>
      </c>
      <c r="AF30" s="21">
        <f t="shared" si="11"/>
        <v>70</v>
      </c>
      <c r="AG30" s="78">
        <f t="shared" si="12"/>
        <v>1046</v>
      </c>
    </row>
    <row r="31" spans="2:33" s="2" customFormat="1" ht="24" customHeight="1" x14ac:dyDescent="0.25">
      <c r="B31" s="4">
        <v>27</v>
      </c>
      <c r="C31" s="90" t="s">
        <v>83</v>
      </c>
      <c r="D31" s="21" t="s">
        <v>84</v>
      </c>
      <c r="E31" s="22" t="s">
        <v>46</v>
      </c>
      <c r="F31" s="4">
        <v>6</v>
      </c>
      <c r="G31" s="19">
        <v>11</v>
      </c>
      <c r="H31" s="21">
        <f t="shared" si="0"/>
        <v>54</v>
      </c>
      <c r="I31" s="4">
        <v>56</v>
      </c>
      <c r="J31" s="19">
        <v>31</v>
      </c>
      <c r="K31" s="21">
        <f t="shared" si="1"/>
        <v>87</v>
      </c>
      <c r="L31" s="23">
        <v>39</v>
      </c>
      <c r="M31" s="20">
        <f t="shared" si="2"/>
        <v>78</v>
      </c>
      <c r="N31" s="4">
        <v>8</v>
      </c>
      <c r="O31" s="19">
        <v>10</v>
      </c>
      <c r="P31" s="21">
        <f t="shared" si="3"/>
        <v>80</v>
      </c>
      <c r="Q31" s="23">
        <v>10</v>
      </c>
      <c r="R31" s="20">
        <f t="shared" si="4"/>
        <v>100</v>
      </c>
      <c r="S31" s="4">
        <v>61</v>
      </c>
      <c r="T31" s="21">
        <f t="shared" si="5"/>
        <v>122</v>
      </c>
      <c r="U31" s="23">
        <v>39</v>
      </c>
      <c r="V31" s="20">
        <f t="shared" si="6"/>
        <v>78</v>
      </c>
      <c r="W31" s="4">
        <v>20</v>
      </c>
      <c r="X31" s="21">
        <f t="shared" si="7"/>
        <v>40</v>
      </c>
      <c r="Y31" s="63">
        <v>66</v>
      </c>
      <c r="Z31" s="64">
        <f t="shared" si="8"/>
        <v>132</v>
      </c>
      <c r="AA31" s="4">
        <v>88</v>
      </c>
      <c r="AB31" s="21">
        <f t="shared" si="9"/>
        <v>88</v>
      </c>
      <c r="AC31" s="23">
        <v>4</v>
      </c>
      <c r="AD31" s="20">
        <f t="shared" si="10"/>
        <v>60</v>
      </c>
      <c r="AE31" s="4">
        <v>8</v>
      </c>
      <c r="AF31" s="21">
        <f t="shared" si="11"/>
        <v>80</v>
      </c>
      <c r="AG31" s="78">
        <f t="shared" si="12"/>
        <v>999</v>
      </c>
    </row>
    <row r="32" spans="2:33" s="2" customFormat="1" ht="24" customHeight="1" x14ac:dyDescent="0.25">
      <c r="B32" s="4">
        <v>28</v>
      </c>
      <c r="C32" s="90" t="s">
        <v>40</v>
      </c>
      <c r="D32" s="21" t="s">
        <v>64</v>
      </c>
      <c r="E32" s="22" t="s">
        <v>46</v>
      </c>
      <c r="F32" s="4">
        <v>5</v>
      </c>
      <c r="G32" s="19">
        <v>8</v>
      </c>
      <c r="H32" s="21">
        <f t="shared" si="0"/>
        <v>45</v>
      </c>
      <c r="I32" s="4">
        <v>55</v>
      </c>
      <c r="J32" s="19">
        <v>38</v>
      </c>
      <c r="K32" s="21">
        <f t="shared" si="1"/>
        <v>93</v>
      </c>
      <c r="L32" s="23">
        <v>29</v>
      </c>
      <c r="M32" s="20">
        <f t="shared" si="2"/>
        <v>58</v>
      </c>
      <c r="N32" s="4">
        <v>8</v>
      </c>
      <c r="O32" s="19">
        <v>10</v>
      </c>
      <c r="P32" s="21">
        <f t="shared" si="3"/>
        <v>80</v>
      </c>
      <c r="Q32" s="23">
        <v>9</v>
      </c>
      <c r="R32" s="20">
        <f t="shared" si="4"/>
        <v>90</v>
      </c>
      <c r="S32" s="4">
        <v>48</v>
      </c>
      <c r="T32" s="21">
        <f t="shared" si="5"/>
        <v>96</v>
      </c>
      <c r="U32" s="23">
        <v>55</v>
      </c>
      <c r="V32" s="20">
        <f t="shared" si="6"/>
        <v>110</v>
      </c>
      <c r="W32" s="4">
        <v>19</v>
      </c>
      <c r="X32" s="21">
        <f t="shared" si="7"/>
        <v>38</v>
      </c>
      <c r="Y32" s="63">
        <v>65</v>
      </c>
      <c r="Z32" s="64">
        <f t="shared" si="8"/>
        <v>130</v>
      </c>
      <c r="AA32" s="4">
        <v>63</v>
      </c>
      <c r="AB32" s="21">
        <f t="shared" si="9"/>
        <v>63</v>
      </c>
      <c r="AC32" s="23">
        <v>3</v>
      </c>
      <c r="AD32" s="20">
        <f t="shared" si="10"/>
        <v>45</v>
      </c>
      <c r="AE32" s="4">
        <v>9</v>
      </c>
      <c r="AF32" s="21">
        <f t="shared" si="11"/>
        <v>90</v>
      </c>
      <c r="AG32" s="78">
        <f t="shared" si="12"/>
        <v>938</v>
      </c>
    </row>
    <row r="33" spans="2:33" s="2" customFormat="1" ht="24" customHeight="1" x14ac:dyDescent="0.25">
      <c r="B33" s="4">
        <v>29</v>
      </c>
      <c r="C33" s="90" t="s">
        <v>87</v>
      </c>
      <c r="D33" s="21" t="s">
        <v>73</v>
      </c>
      <c r="E33" s="22" t="s">
        <v>46</v>
      </c>
      <c r="F33" s="4">
        <v>3</v>
      </c>
      <c r="G33" s="19">
        <v>5</v>
      </c>
      <c r="H33" s="21">
        <f t="shared" si="0"/>
        <v>27</v>
      </c>
      <c r="I33" s="4">
        <v>15</v>
      </c>
      <c r="J33" s="19">
        <v>21</v>
      </c>
      <c r="K33" s="21">
        <f t="shared" si="1"/>
        <v>36</v>
      </c>
      <c r="L33" s="23">
        <v>30</v>
      </c>
      <c r="M33" s="20">
        <f t="shared" si="2"/>
        <v>60</v>
      </c>
      <c r="N33" s="4">
        <v>4</v>
      </c>
      <c r="O33" s="19">
        <v>6</v>
      </c>
      <c r="P33" s="21">
        <f t="shared" si="3"/>
        <v>40</v>
      </c>
      <c r="Q33" s="23">
        <v>5</v>
      </c>
      <c r="R33" s="20">
        <f t="shared" si="4"/>
        <v>50</v>
      </c>
      <c r="S33" s="4">
        <v>38</v>
      </c>
      <c r="T33" s="21">
        <f t="shared" si="5"/>
        <v>76</v>
      </c>
      <c r="U33" s="23">
        <v>41</v>
      </c>
      <c r="V33" s="20">
        <f t="shared" si="6"/>
        <v>82</v>
      </c>
      <c r="W33" s="4">
        <v>0</v>
      </c>
      <c r="X33" s="21">
        <f t="shared" si="7"/>
        <v>0</v>
      </c>
      <c r="Y33" s="63">
        <v>64</v>
      </c>
      <c r="Z33" s="64">
        <f t="shared" si="8"/>
        <v>128</v>
      </c>
      <c r="AA33" s="4">
        <v>26</v>
      </c>
      <c r="AB33" s="21">
        <f t="shared" si="9"/>
        <v>26</v>
      </c>
      <c r="AC33" s="23">
        <v>0</v>
      </c>
      <c r="AD33" s="20">
        <f t="shared" si="10"/>
        <v>0</v>
      </c>
      <c r="AE33" s="4">
        <v>7</v>
      </c>
      <c r="AF33" s="21">
        <f t="shared" si="11"/>
        <v>70</v>
      </c>
      <c r="AG33" s="78">
        <f t="shared" si="12"/>
        <v>595</v>
      </c>
    </row>
    <row r="34" spans="2:33" s="2" customFormat="1" ht="24" customHeight="1" x14ac:dyDescent="0.25">
      <c r="B34" s="4">
        <v>30</v>
      </c>
      <c r="C34" s="90" t="s">
        <v>89</v>
      </c>
      <c r="D34" s="21" t="s">
        <v>63</v>
      </c>
      <c r="E34" s="22" t="s">
        <v>46</v>
      </c>
      <c r="F34" s="4">
        <v>7</v>
      </c>
      <c r="G34" s="19">
        <v>13</v>
      </c>
      <c r="H34" s="21">
        <f t="shared" si="0"/>
        <v>63</v>
      </c>
      <c r="I34" s="4">
        <v>34</v>
      </c>
      <c r="J34" s="19">
        <v>27</v>
      </c>
      <c r="K34" s="21">
        <f t="shared" si="1"/>
        <v>61</v>
      </c>
      <c r="L34" s="23">
        <v>64</v>
      </c>
      <c r="M34" s="20">
        <f t="shared" si="2"/>
        <v>128</v>
      </c>
      <c r="N34" s="4">
        <v>6</v>
      </c>
      <c r="O34" s="19">
        <v>8</v>
      </c>
      <c r="P34" s="21">
        <f t="shared" si="3"/>
        <v>60</v>
      </c>
      <c r="Q34" s="23">
        <v>9</v>
      </c>
      <c r="R34" s="20">
        <f t="shared" si="4"/>
        <v>90</v>
      </c>
      <c r="S34" s="4">
        <v>61</v>
      </c>
      <c r="T34" s="21">
        <f t="shared" si="5"/>
        <v>122</v>
      </c>
      <c r="U34" s="23">
        <v>55</v>
      </c>
      <c r="V34" s="20">
        <f t="shared" si="6"/>
        <v>110</v>
      </c>
      <c r="W34" s="4">
        <v>38</v>
      </c>
      <c r="X34" s="21">
        <f t="shared" si="7"/>
        <v>76</v>
      </c>
      <c r="Y34" s="63">
        <v>63</v>
      </c>
      <c r="Z34" s="64">
        <f t="shared" si="8"/>
        <v>126</v>
      </c>
      <c r="AA34" s="4">
        <v>73</v>
      </c>
      <c r="AB34" s="21">
        <f t="shared" si="9"/>
        <v>73</v>
      </c>
      <c r="AC34" s="23">
        <v>3</v>
      </c>
      <c r="AD34" s="20">
        <f t="shared" si="10"/>
        <v>45</v>
      </c>
      <c r="AE34" s="4">
        <v>10</v>
      </c>
      <c r="AF34" s="21">
        <f t="shared" si="11"/>
        <v>100</v>
      </c>
      <c r="AG34" s="78">
        <f t="shared" si="12"/>
        <v>1054</v>
      </c>
    </row>
    <row r="35" spans="2:33" s="2" customFormat="1" ht="24" customHeight="1" x14ac:dyDescent="0.25">
      <c r="B35" s="4">
        <v>31</v>
      </c>
      <c r="C35" s="90" t="s">
        <v>95</v>
      </c>
      <c r="D35" s="21" t="s">
        <v>63</v>
      </c>
      <c r="E35" s="22" t="s">
        <v>45</v>
      </c>
      <c r="F35" s="4">
        <v>10</v>
      </c>
      <c r="G35" s="19">
        <v>11</v>
      </c>
      <c r="H35" s="21">
        <f t="shared" si="0"/>
        <v>90</v>
      </c>
      <c r="I35" s="4">
        <v>49</v>
      </c>
      <c r="J35" s="19">
        <v>29</v>
      </c>
      <c r="K35" s="21">
        <f t="shared" si="1"/>
        <v>78</v>
      </c>
      <c r="L35" s="23">
        <v>60</v>
      </c>
      <c r="M35" s="20">
        <f t="shared" si="2"/>
        <v>120</v>
      </c>
      <c r="N35" s="4">
        <v>6</v>
      </c>
      <c r="O35" s="19">
        <v>8</v>
      </c>
      <c r="P35" s="21">
        <f t="shared" si="3"/>
        <v>60</v>
      </c>
      <c r="Q35" s="23">
        <v>7</v>
      </c>
      <c r="R35" s="20">
        <f t="shared" si="4"/>
        <v>70</v>
      </c>
      <c r="S35" s="4">
        <v>48</v>
      </c>
      <c r="T35" s="21">
        <f t="shared" si="5"/>
        <v>96</v>
      </c>
      <c r="U35" s="23">
        <v>51</v>
      </c>
      <c r="V35" s="20">
        <f t="shared" si="6"/>
        <v>102</v>
      </c>
      <c r="W35" s="4">
        <v>0</v>
      </c>
      <c r="X35" s="21">
        <f t="shared" si="7"/>
        <v>0</v>
      </c>
      <c r="Y35" s="63">
        <v>62</v>
      </c>
      <c r="Z35" s="64">
        <f t="shared" si="8"/>
        <v>124</v>
      </c>
      <c r="AA35" s="4">
        <v>89</v>
      </c>
      <c r="AB35" s="21">
        <f t="shared" si="9"/>
        <v>89</v>
      </c>
      <c r="AC35" s="23">
        <v>7</v>
      </c>
      <c r="AD35" s="20">
        <f t="shared" si="10"/>
        <v>105</v>
      </c>
      <c r="AE35" s="4">
        <v>10</v>
      </c>
      <c r="AF35" s="21">
        <f t="shared" si="11"/>
        <v>100</v>
      </c>
      <c r="AG35" s="78">
        <f t="shared" si="12"/>
        <v>1034</v>
      </c>
    </row>
    <row r="36" spans="2:33" s="2" customFormat="1" ht="24" customHeight="1" x14ac:dyDescent="0.25">
      <c r="B36" s="4">
        <v>32</v>
      </c>
      <c r="C36" s="90" t="s">
        <v>90</v>
      </c>
      <c r="D36" s="21" t="s">
        <v>63</v>
      </c>
      <c r="E36" s="22" t="s">
        <v>46</v>
      </c>
      <c r="F36" s="4">
        <v>5</v>
      </c>
      <c r="G36" s="19">
        <v>10</v>
      </c>
      <c r="H36" s="21">
        <f t="shared" si="0"/>
        <v>45</v>
      </c>
      <c r="I36" s="4">
        <v>66</v>
      </c>
      <c r="J36" s="19">
        <v>55</v>
      </c>
      <c r="K36" s="21">
        <f t="shared" si="1"/>
        <v>121</v>
      </c>
      <c r="L36" s="23">
        <v>38</v>
      </c>
      <c r="M36" s="20">
        <f t="shared" si="2"/>
        <v>76</v>
      </c>
      <c r="N36" s="4">
        <v>7</v>
      </c>
      <c r="O36" s="19">
        <v>9</v>
      </c>
      <c r="P36" s="21">
        <f t="shared" si="3"/>
        <v>70</v>
      </c>
      <c r="Q36" s="23">
        <v>10</v>
      </c>
      <c r="R36" s="20">
        <f t="shared" si="4"/>
        <v>100</v>
      </c>
      <c r="S36" s="4">
        <v>56</v>
      </c>
      <c r="T36" s="21">
        <f t="shared" si="5"/>
        <v>112</v>
      </c>
      <c r="U36" s="23">
        <v>58</v>
      </c>
      <c r="V36" s="20">
        <f t="shared" si="6"/>
        <v>116</v>
      </c>
      <c r="W36" s="4">
        <v>29</v>
      </c>
      <c r="X36" s="21">
        <f t="shared" si="7"/>
        <v>58</v>
      </c>
      <c r="Y36" s="63">
        <v>60</v>
      </c>
      <c r="Z36" s="64">
        <f t="shared" si="8"/>
        <v>120</v>
      </c>
      <c r="AA36" s="4">
        <v>74</v>
      </c>
      <c r="AB36" s="21">
        <f t="shared" si="9"/>
        <v>74</v>
      </c>
      <c r="AC36" s="23">
        <v>5</v>
      </c>
      <c r="AD36" s="20">
        <f t="shared" si="10"/>
        <v>75</v>
      </c>
      <c r="AE36" s="4">
        <v>4</v>
      </c>
      <c r="AF36" s="21">
        <f t="shared" si="11"/>
        <v>40</v>
      </c>
      <c r="AG36" s="78">
        <f t="shared" si="12"/>
        <v>1007</v>
      </c>
    </row>
    <row r="37" spans="2:33" s="2" customFormat="1" ht="24" customHeight="1" x14ac:dyDescent="0.25">
      <c r="B37" s="4">
        <v>33</v>
      </c>
      <c r="C37" s="90" t="s">
        <v>109</v>
      </c>
      <c r="D37" s="21" t="s">
        <v>64</v>
      </c>
      <c r="E37" s="22" t="s">
        <v>46</v>
      </c>
      <c r="F37" s="4">
        <v>9</v>
      </c>
      <c r="G37" s="19">
        <v>10</v>
      </c>
      <c r="H37" s="21">
        <f t="shared" ref="H37:H68" si="13">F37*9</f>
        <v>81</v>
      </c>
      <c r="I37" s="4">
        <v>50</v>
      </c>
      <c r="J37" s="19">
        <v>48</v>
      </c>
      <c r="K37" s="21">
        <f t="shared" ref="K37:K68" si="14">I37+J37</f>
        <v>98</v>
      </c>
      <c r="L37" s="23">
        <v>64</v>
      </c>
      <c r="M37" s="20">
        <f t="shared" ref="M37:M68" si="15">L37*2</f>
        <v>128</v>
      </c>
      <c r="N37" s="4">
        <v>13</v>
      </c>
      <c r="O37" s="19">
        <v>15</v>
      </c>
      <c r="P37" s="21">
        <f t="shared" ref="P37:P68" si="16">N37*10</f>
        <v>130</v>
      </c>
      <c r="Q37" s="23">
        <v>10</v>
      </c>
      <c r="R37" s="20">
        <f t="shared" ref="R37:R68" si="17">Q37*10</f>
        <v>100</v>
      </c>
      <c r="S37" s="4">
        <v>70</v>
      </c>
      <c r="T37" s="21">
        <f t="shared" ref="T37:T68" si="18">S37*2</f>
        <v>140</v>
      </c>
      <c r="U37" s="23">
        <v>47</v>
      </c>
      <c r="V37" s="20">
        <f t="shared" ref="V37:V68" si="19">U37*2</f>
        <v>94</v>
      </c>
      <c r="W37" s="4">
        <v>22</v>
      </c>
      <c r="X37" s="21">
        <f t="shared" ref="X37:X68" si="20">W37*2</f>
        <v>44</v>
      </c>
      <c r="Y37" s="63">
        <v>59</v>
      </c>
      <c r="Z37" s="64">
        <f t="shared" ref="Z37:Z68" si="21">Y37*2</f>
        <v>118</v>
      </c>
      <c r="AA37" s="4">
        <v>73</v>
      </c>
      <c r="AB37" s="21">
        <f t="shared" ref="AB37:AB68" si="22">AA37</f>
        <v>73</v>
      </c>
      <c r="AC37" s="23">
        <v>10</v>
      </c>
      <c r="AD37" s="20">
        <f t="shared" ref="AD37:AD68" si="23">AC37*15</f>
        <v>150</v>
      </c>
      <c r="AE37" s="4">
        <v>7</v>
      </c>
      <c r="AF37" s="21">
        <f t="shared" ref="AF37:AF68" si="24">AE37*10</f>
        <v>70</v>
      </c>
      <c r="AG37" s="78">
        <f t="shared" ref="AG37:AG68" si="25">H37+K37+M37+P37+R37+T37+V37+X37+Z37+AB37+AD37+AF37</f>
        <v>1226</v>
      </c>
    </row>
    <row r="38" spans="2:33" s="2" customFormat="1" ht="24" customHeight="1" x14ac:dyDescent="0.25">
      <c r="B38" s="4">
        <v>34</v>
      </c>
      <c r="C38" s="90" t="s">
        <v>54</v>
      </c>
      <c r="D38" s="21" t="s">
        <v>64</v>
      </c>
      <c r="E38" s="22" t="s">
        <v>51</v>
      </c>
      <c r="F38" s="4">
        <v>2</v>
      </c>
      <c r="G38" s="19">
        <v>7</v>
      </c>
      <c r="H38" s="21">
        <f t="shared" si="13"/>
        <v>18</v>
      </c>
      <c r="I38" s="4">
        <v>20</v>
      </c>
      <c r="J38" s="19">
        <v>14</v>
      </c>
      <c r="K38" s="21">
        <f t="shared" si="14"/>
        <v>34</v>
      </c>
      <c r="L38" s="23">
        <v>70</v>
      </c>
      <c r="M38" s="20">
        <f t="shared" si="15"/>
        <v>140</v>
      </c>
      <c r="N38" s="4">
        <v>3</v>
      </c>
      <c r="O38" s="19">
        <v>5</v>
      </c>
      <c r="P38" s="21">
        <f t="shared" si="16"/>
        <v>30</v>
      </c>
      <c r="Q38" s="23">
        <v>6</v>
      </c>
      <c r="R38" s="20">
        <f t="shared" si="17"/>
        <v>60</v>
      </c>
      <c r="S38" s="4">
        <v>28</v>
      </c>
      <c r="T38" s="21">
        <f t="shared" si="18"/>
        <v>56</v>
      </c>
      <c r="U38" s="23">
        <v>29</v>
      </c>
      <c r="V38" s="20">
        <f t="shared" si="19"/>
        <v>58</v>
      </c>
      <c r="W38" s="4">
        <v>26</v>
      </c>
      <c r="X38" s="21">
        <f t="shared" si="20"/>
        <v>52</v>
      </c>
      <c r="Y38" s="63">
        <v>59</v>
      </c>
      <c r="Z38" s="64">
        <f t="shared" si="21"/>
        <v>118</v>
      </c>
      <c r="AA38" s="4">
        <v>0</v>
      </c>
      <c r="AB38" s="21">
        <f t="shared" si="22"/>
        <v>0</v>
      </c>
      <c r="AC38" s="23">
        <v>2</v>
      </c>
      <c r="AD38" s="20">
        <f t="shared" si="23"/>
        <v>30</v>
      </c>
      <c r="AE38" s="4">
        <v>4</v>
      </c>
      <c r="AF38" s="21">
        <f t="shared" si="24"/>
        <v>40</v>
      </c>
      <c r="AG38" s="78">
        <f t="shared" si="25"/>
        <v>636</v>
      </c>
    </row>
    <row r="39" spans="2:33" s="2" customFormat="1" ht="24" customHeight="1" x14ac:dyDescent="0.25">
      <c r="B39" s="4">
        <v>35</v>
      </c>
      <c r="C39" s="90" t="s">
        <v>85</v>
      </c>
      <c r="D39" s="21" t="s">
        <v>73</v>
      </c>
      <c r="E39" s="22" t="s">
        <v>46</v>
      </c>
      <c r="F39" s="4">
        <v>5</v>
      </c>
      <c r="G39" s="19">
        <v>8</v>
      </c>
      <c r="H39" s="21">
        <f t="shared" si="13"/>
        <v>45</v>
      </c>
      <c r="I39" s="4">
        <v>50</v>
      </c>
      <c r="J39" s="19">
        <v>36</v>
      </c>
      <c r="K39" s="21">
        <f t="shared" si="14"/>
        <v>86</v>
      </c>
      <c r="L39" s="23">
        <v>39</v>
      </c>
      <c r="M39" s="20">
        <f t="shared" si="15"/>
        <v>78</v>
      </c>
      <c r="N39" s="4">
        <v>9</v>
      </c>
      <c r="O39" s="19">
        <v>11</v>
      </c>
      <c r="P39" s="21">
        <f t="shared" si="16"/>
        <v>90</v>
      </c>
      <c r="Q39" s="23">
        <v>8</v>
      </c>
      <c r="R39" s="20">
        <f t="shared" si="17"/>
        <v>80</v>
      </c>
      <c r="S39" s="4">
        <v>64</v>
      </c>
      <c r="T39" s="21">
        <f t="shared" si="18"/>
        <v>128</v>
      </c>
      <c r="U39" s="23">
        <v>37</v>
      </c>
      <c r="V39" s="20">
        <f t="shared" si="19"/>
        <v>74</v>
      </c>
      <c r="W39" s="4">
        <v>34</v>
      </c>
      <c r="X39" s="21">
        <f t="shared" si="20"/>
        <v>68</v>
      </c>
      <c r="Y39" s="63">
        <v>57</v>
      </c>
      <c r="Z39" s="64">
        <f t="shared" si="21"/>
        <v>114</v>
      </c>
      <c r="AA39" s="4">
        <v>70</v>
      </c>
      <c r="AB39" s="21">
        <f t="shared" si="22"/>
        <v>70</v>
      </c>
      <c r="AC39" s="23">
        <v>2</v>
      </c>
      <c r="AD39" s="20">
        <f t="shared" si="23"/>
        <v>30</v>
      </c>
      <c r="AE39" s="4">
        <v>10</v>
      </c>
      <c r="AF39" s="21">
        <f t="shared" si="24"/>
        <v>100</v>
      </c>
      <c r="AG39" s="78">
        <f t="shared" si="25"/>
        <v>963</v>
      </c>
    </row>
    <row r="40" spans="2:33" s="2" customFormat="1" ht="24" customHeight="1" x14ac:dyDescent="0.25">
      <c r="B40" s="4">
        <v>36</v>
      </c>
      <c r="C40" s="90" t="s">
        <v>98</v>
      </c>
      <c r="D40" s="21" t="s">
        <v>73</v>
      </c>
      <c r="E40" s="22" t="s">
        <v>45</v>
      </c>
      <c r="F40" s="4">
        <v>5</v>
      </c>
      <c r="G40" s="19">
        <v>11</v>
      </c>
      <c r="H40" s="21">
        <f t="shared" si="13"/>
        <v>45</v>
      </c>
      <c r="I40" s="4">
        <v>17</v>
      </c>
      <c r="J40" s="19">
        <v>24</v>
      </c>
      <c r="K40" s="21">
        <f t="shared" si="14"/>
        <v>41</v>
      </c>
      <c r="L40" s="23">
        <v>73</v>
      </c>
      <c r="M40" s="20">
        <f t="shared" si="15"/>
        <v>146</v>
      </c>
      <c r="N40" s="4">
        <v>4</v>
      </c>
      <c r="O40" s="19">
        <v>6</v>
      </c>
      <c r="P40" s="21">
        <f t="shared" si="16"/>
        <v>40</v>
      </c>
      <c r="Q40" s="23">
        <v>7</v>
      </c>
      <c r="R40" s="20">
        <f t="shared" si="17"/>
        <v>70</v>
      </c>
      <c r="S40" s="4">
        <v>61</v>
      </c>
      <c r="T40" s="21">
        <f t="shared" si="18"/>
        <v>122</v>
      </c>
      <c r="U40" s="23">
        <v>29</v>
      </c>
      <c r="V40" s="20">
        <f t="shared" si="19"/>
        <v>58</v>
      </c>
      <c r="W40" s="4">
        <v>5</v>
      </c>
      <c r="X40" s="21">
        <f t="shared" si="20"/>
        <v>10</v>
      </c>
      <c r="Y40" s="63">
        <v>57</v>
      </c>
      <c r="Z40" s="64">
        <f t="shared" si="21"/>
        <v>114</v>
      </c>
      <c r="AA40" s="4">
        <v>82</v>
      </c>
      <c r="AB40" s="21">
        <f t="shared" si="22"/>
        <v>82</v>
      </c>
      <c r="AC40" s="23">
        <v>3</v>
      </c>
      <c r="AD40" s="20">
        <f t="shared" si="23"/>
        <v>45</v>
      </c>
      <c r="AE40" s="4">
        <v>8</v>
      </c>
      <c r="AF40" s="21">
        <f t="shared" si="24"/>
        <v>80</v>
      </c>
      <c r="AG40" s="78">
        <f t="shared" si="25"/>
        <v>853</v>
      </c>
    </row>
    <row r="41" spans="2:33" s="2" customFormat="1" ht="24" customHeight="1" x14ac:dyDescent="0.25">
      <c r="B41" s="4">
        <v>37</v>
      </c>
      <c r="C41" s="90" t="s">
        <v>102</v>
      </c>
      <c r="D41" s="21" t="s">
        <v>63</v>
      </c>
      <c r="E41" s="22" t="s">
        <v>45</v>
      </c>
      <c r="F41" s="4">
        <v>6</v>
      </c>
      <c r="G41" s="19">
        <v>8</v>
      </c>
      <c r="H41" s="21">
        <f t="shared" si="13"/>
        <v>54</v>
      </c>
      <c r="I41" s="4">
        <v>38</v>
      </c>
      <c r="J41" s="19">
        <v>16</v>
      </c>
      <c r="K41" s="21">
        <f t="shared" si="14"/>
        <v>54</v>
      </c>
      <c r="L41" s="23">
        <v>44</v>
      </c>
      <c r="M41" s="20">
        <f t="shared" si="15"/>
        <v>88</v>
      </c>
      <c r="N41" s="4">
        <v>4</v>
      </c>
      <c r="O41" s="19">
        <v>6</v>
      </c>
      <c r="P41" s="21">
        <f t="shared" si="16"/>
        <v>40</v>
      </c>
      <c r="Q41" s="23">
        <v>4</v>
      </c>
      <c r="R41" s="20">
        <f t="shared" si="17"/>
        <v>40</v>
      </c>
      <c r="S41" s="4">
        <v>25</v>
      </c>
      <c r="T41" s="21">
        <f t="shared" si="18"/>
        <v>50</v>
      </c>
      <c r="U41" s="23">
        <v>44</v>
      </c>
      <c r="V41" s="20">
        <f t="shared" si="19"/>
        <v>88</v>
      </c>
      <c r="W41" s="4">
        <v>0</v>
      </c>
      <c r="X41" s="21">
        <f t="shared" si="20"/>
        <v>0</v>
      </c>
      <c r="Y41" s="63">
        <v>57</v>
      </c>
      <c r="Z41" s="64">
        <f t="shared" si="21"/>
        <v>114</v>
      </c>
      <c r="AA41" s="4">
        <v>39</v>
      </c>
      <c r="AB41" s="21">
        <f t="shared" si="22"/>
        <v>39</v>
      </c>
      <c r="AC41" s="23">
        <v>1</v>
      </c>
      <c r="AD41" s="20">
        <f t="shared" si="23"/>
        <v>15</v>
      </c>
      <c r="AE41" s="4">
        <v>4</v>
      </c>
      <c r="AF41" s="21">
        <f t="shared" si="24"/>
        <v>40</v>
      </c>
      <c r="AG41" s="78">
        <f t="shared" si="25"/>
        <v>622</v>
      </c>
    </row>
    <row r="42" spans="2:33" s="2" customFormat="1" ht="24" customHeight="1" x14ac:dyDescent="0.25">
      <c r="B42" s="4">
        <v>38</v>
      </c>
      <c r="C42" s="90" t="s">
        <v>92</v>
      </c>
      <c r="D42" s="21" t="s">
        <v>63</v>
      </c>
      <c r="E42" s="22" t="s">
        <v>46</v>
      </c>
      <c r="F42" s="4">
        <v>5</v>
      </c>
      <c r="G42" s="19">
        <v>7</v>
      </c>
      <c r="H42" s="21">
        <f t="shared" si="13"/>
        <v>45</v>
      </c>
      <c r="I42" s="4">
        <v>24</v>
      </c>
      <c r="J42" s="19">
        <v>30</v>
      </c>
      <c r="K42" s="21">
        <f t="shared" si="14"/>
        <v>54</v>
      </c>
      <c r="L42" s="23">
        <v>34</v>
      </c>
      <c r="M42" s="20">
        <f t="shared" si="15"/>
        <v>68</v>
      </c>
      <c r="N42" s="4">
        <v>6</v>
      </c>
      <c r="O42" s="19">
        <v>8</v>
      </c>
      <c r="P42" s="21">
        <f t="shared" si="16"/>
        <v>60</v>
      </c>
      <c r="Q42" s="23">
        <v>10</v>
      </c>
      <c r="R42" s="20">
        <f t="shared" si="17"/>
        <v>100</v>
      </c>
      <c r="S42" s="4">
        <v>58</v>
      </c>
      <c r="T42" s="21">
        <f t="shared" si="18"/>
        <v>116</v>
      </c>
      <c r="U42" s="23">
        <v>58</v>
      </c>
      <c r="V42" s="20">
        <f t="shared" si="19"/>
        <v>116</v>
      </c>
      <c r="W42" s="4">
        <v>12</v>
      </c>
      <c r="X42" s="21">
        <f t="shared" si="20"/>
        <v>24</v>
      </c>
      <c r="Y42" s="63">
        <v>56</v>
      </c>
      <c r="Z42" s="64">
        <f t="shared" si="21"/>
        <v>112</v>
      </c>
      <c r="AA42" s="4">
        <v>62</v>
      </c>
      <c r="AB42" s="21">
        <f t="shared" si="22"/>
        <v>62</v>
      </c>
      <c r="AC42" s="23">
        <v>5</v>
      </c>
      <c r="AD42" s="20">
        <f t="shared" si="23"/>
        <v>75</v>
      </c>
      <c r="AE42" s="4">
        <v>2</v>
      </c>
      <c r="AF42" s="21">
        <f t="shared" si="24"/>
        <v>20</v>
      </c>
      <c r="AG42" s="78">
        <f t="shared" si="25"/>
        <v>852</v>
      </c>
    </row>
    <row r="43" spans="2:33" s="2" customFormat="1" ht="24" customHeight="1" x14ac:dyDescent="0.25">
      <c r="B43" s="4">
        <v>39</v>
      </c>
      <c r="C43" s="90" t="s">
        <v>93</v>
      </c>
      <c r="D43" s="21" t="s">
        <v>63</v>
      </c>
      <c r="E43" s="22" t="s">
        <v>46</v>
      </c>
      <c r="F43" s="4">
        <v>10</v>
      </c>
      <c r="G43" s="19">
        <v>11</v>
      </c>
      <c r="H43" s="21">
        <f t="shared" si="13"/>
        <v>90</v>
      </c>
      <c r="I43" s="4">
        <v>24</v>
      </c>
      <c r="J43" s="19">
        <v>25</v>
      </c>
      <c r="K43" s="21">
        <f t="shared" si="14"/>
        <v>49</v>
      </c>
      <c r="L43" s="23">
        <v>40</v>
      </c>
      <c r="M43" s="20">
        <f t="shared" si="15"/>
        <v>80</v>
      </c>
      <c r="N43" s="4">
        <v>5</v>
      </c>
      <c r="O43" s="19">
        <v>7</v>
      </c>
      <c r="P43" s="21">
        <f t="shared" si="16"/>
        <v>50</v>
      </c>
      <c r="Q43" s="23">
        <v>7</v>
      </c>
      <c r="R43" s="20">
        <f t="shared" si="17"/>
        <v>70</v>
      </c>
      <c r="S43" s="4">
        <v>55</v>
      </c>
      <c r="T43" s="21">
        <f t="shared" si="18"/>
        <v>110</v>
      </c>
      <c r="U43" s="23">
        <v>48</v>
      </c>
      <c r="V43" s="20">
        <f t="shared" si="19"/>
        <v>96</v>
      </c>
      <c r="W43" s="4">
        <v>3</v>
      </c>
      <c r="X43" s="21">
        <f t="shared" si="20"/>
        <v>6</v>
      </c>
      <c r="Y43" s="63">
        <v>56</v>
      </c>
      <c r="Z43" s="64">
        <f t="shared" si="21"/>
        <v>112</v>
      </c>
      <c r="AA43" s="4">
        <v>50</v>
      </c>
      <c r="AB43" s="21">
        <f t="shared" si="22"/>
        <v>50</v>
      </c>
      <c r="AC43" s="23">
        <v>4</v>
      </c>
      <c r="AD43" s="20">
        <f t="shared" si="23"/>
        <v>60</v>
      </c>
      <c r="AE43" s="4">
        <v>2</v>
      </c>
      <c r="AF43" s="21">
        <f t="shared" si="24"/>
        <v>20</v>
      </c>
      <c r="AG43" s="78">
        <f t="shared" si="25"/>
        <v>793</v>
      </c>
    </row>
    <row r="44" spans="2:33" s="2" customFormat="1" ht="24" customHeight="1" x14ac:dyDescent="0.25">
      <c r="B44" s="4">
        <v>40</v>
      </c>
      <c r="C44" s="90" t="s">
        <v>82</v>
      </c>
      <c r="D44" s="21" t="s">
        <v>73</v>
      </c>
      <c r="E44" s="22" t="s">
        <v>46</v>
      </c>
      <c r="F44" s="4">
        <v>5</v>
      </c>
      <c r="G44" s="19">
        <v>8</v>
      </c>
      <c r="H44" s="21">
        <f t="shared" si="13"/>
        <v>45</v>
      </c>
      <c r="I44" s="4">
        <v>35</v>
      </c>
      <c r="J44" s="19">
        <v>48</v>
      </c>
      <c r="K44" s="21">
        <f t="shared" si="14"/>
        <v>83</v>
      </c>
      <c r="L44" s="23">
        <v>34</v>
      </c>
      <c r="M44" s="20">
        <f t="shared" si="15"/>
        <v>68</v>
      </c>
      <c r="N44" s="4">
        <v>5</v>
      </c>
      <c r="O44" s="19">
        <v>7</v>
      </c>
      <c r="P44" s="21">
        <f t="shared" si="16"/>
        <v>50</v>
      </c>
      <c r="Q44" s="23">
        <v>11</v>
      </c>
      <c r="R44" s="20">
        <f t="shared" si="17"/>
        <v>110</v>
      </c>
      <c r="S44" s="4">
        <v>49</v>
      </c>
      <c r="T44" s="21">
        <f t="shared" si="18"/>
        <v>98</v>
      </c>
      <c r="U44" s="23">
        <v>60</v>
      </c>
      <c r="V44" s="20">
        <f t="shared" si="19"/>
        <v>120</v>
      </c>
      <c r="W44" s="4">
        <v>36</v>
      </c>
      <c r="X44" s="21">
        <f t="shared" si="20"/>
        <v>72</v>
      </c>
      <c r="Y44" s="63">
        <v>54</v>
      </c>
      <c r="Z44" s="64">
        <f t="shared" si="21"/>
        <v>108</v>
      </c>
      <c r="AA44" s="4">
        <v>81</v>
      </c>
      <c r="AB44" s="21">
        <f t="shared" si="22"/>
        <v>81</v>
      </c>
      <c r="AC44" s="23">
        <v>3</v>
      </c>
      <c r="AD44" s="20">
        <f t="shared" si="23"/>
        <v>45</v>
      </c>
      <c r="AE44" s="4">
        <v>6</v>
      </c>
      <c r="AF44" s="21">
        <f t="shared" si="24"/>
        <v>60</v>
      </c>
      <c r="AG44" s="78">
        <f t="shared" si="25"/>
        <v>940</v>
      </c>
    </row>
    <row r="45" spans="2:33" s="2" customFormat="1" ht="24" customHeight="1" x14ac:dyDescent="0.25">
      <c r="B45" s="4">
        <v>41</v>
      </c>
      <c r="C45" s="90" t="s">
        <v>44</v>
      </c>
      <c r="D45" s="21" t="s">
        <v>73</v>
      </c>
      <c r="E45" s="22" t="s">
        <v>46</v>
      </c>
      <c r="F45" s="4">
        <v>3</v>
      </c>
      <c r="G45" s="19">
        <v>9</v>
      </c>
      <c r="H45" s="21">
        <f t="shared" si="13"/>
        <v>27</v>
      </c>
      <c r="I45" s="4">
        <v>33</v>
      </c>
      <c r="J45" s="19">
        <v>27</v>
      </c>
      <c r="K45" s="21">
        <f t="shared" si="14"/>
        <v>60</v>
      </c>
      <c r="L45" s="23">
        <v>36</v>
      </c>
      <c r="M45" s="20">
        <f t="shared" si="15"/>
        <v>72</v>
      </c>
      <c r="N45" s="4">
        <v>6</v>
      </c>
      <c r="O45" s="19">
        <v>8</v>
      </c>
      <c r="P45" s="21">
        <f t="shared" si="16"/>
        <v>60</v>
      </c>
      <c r="Q45" s="23">
        <v>8</v>
      </c>
      <c r="R45" s="20">
        <f t="shared" si="17"/>
        <v>80</v>
      </c>
      <c r="S45" s="4">
        <v>44</v>
      </c>
      <c r="T45" s="21">
        <f t="shared" si="18"/>
        <v>88</v>
      </c>
      <c r="U45" s="23">
        <v>58</v>
      </c>
      <c r="V45" s="20">
        <f t="shared" si="19"/>
        <v>116</v>
      </c>
      <c r="W45" s="4">
        <v>18</v>
      </c>
      <c r="X45" s="21">
        <f t="shared" si="20"/>
        <v>36</v>
      </c>
      <c r="Y45" s="63">
        <v>53</v>
      </c>
      <c r="Z45" s="64">
        <f t="shared" si="21"/>
        <v>106</v>
      </c>
      <c r="AA45" s="4">
        <v>74</v>
      </c>
      <c r="AB45" s="21">
        <f t="shared" si="22"/>
        <v>74</v>
      </c>
      <c r="AC45" s="23">
        <v>3</v>
      </c>
      <c r="AD45" s="20">
        <f t="shared" si="23"/>
        <v>45</v>
      </c>
      <c r="AE45" s="4">
        <v>3</v>
      </c>
      <c r="AF45" s="21">
        <f t="shared" si="24"/>
        <v>30</v>
      </c>
      <c r="AG45" s="78">
        <f t="shared" si="25"/>
        <v>794</v>
      </c>
    </row>
    <row r="46" spans="2:33" s="2" customFormat="1" ht="24" customHeight="1" x14ac:dyDescent="0.25">
      <c r="B46" s="4">
        <v>42</v>
      </c>
      <c r="C46" s="90" t="s">
        <v>53</v>
      </c>
      <c r="D46" s="21" t="s">
        <v>64</v>
      </c>
      <c r="E46" s="22" t="s">
        <v>51</v>
      </c>
      <c r="F46" s="4">
        <v>1</v>
      </c>
      <c r="G46" s="19">
        <v>5</v>
      </c>
      <c r="H46" s="21">
        <f t="shared" si="13"/>
        <v>9</v>
      </c>
      <c r="I46" s="4">
        <v>17</v>
      </c>
      <c r="J46" s="19">
        <v>12</v>
      </c>
      <c r="K46" s="21">
        <f t="shared" si="14"/>
        <v>29</v>
      </c>
      <c r="L46" s="23">
        <v>18</v>
      </c>
      <c r="M46" s="20">
        <f t="shared" si="15"/>
        <v>36</v>
      </c>
      <c r="N46" s="4">
        <v>3</v>
      </c>
      <c r="O46" s="19">
        <v>5</v>
      </c>
      <c r="P46" s="21">
        <f t="shared" si="16"/>
        <v>30</v>
      </c>
      <c r="Q46" s="23">
        <v>11</v>
      </c>
      <c r="R46" s="20">
        <f t="shared" si="17"/>
        <v>110</v>
      </c>
      <c r="S46" s="4">
        <v>71</v>
      </c>
      <c r="T46" s="21">
        <f t="shared" si="18"/>
        <v>142</v>
      </c>
      <c r="U46" s="23">
        <v>29</v>
      </c>
      <c r="V46" s="20">
        <f t="shared" si="19"/>
        <v>58</v>
      </c>
      <c r="W46" s="4">
        <v>13</v>
      </c>
      <c r="X46" s="21">
        <f t="shared" si="20"/>
        <v>26</v>
      </c>
      <c r="Y46" s="63">
        <v>53</v>
      </c>
      <c r="Z46" s="64">
        <f t="shared" si="21"/>
        <v>106</v>
      </c>
      <c r="AA46" s="4">
        <v>0</v>
      </c>
      <c r="AB46" s="21">
        <f t="shared" si="22"/>
        <v>0</v>
      </c>
      <c r="AC46" s="23">
        <v>2</v>
      </c>
      <c r="AD46" s="20">
        <f t="shared" si="23"/>
        <v>30</v>
      </c>
      <c r="AE46" s="4">
        <v>0</v>
      </c>
      <c r="AF46" s="21">
        <f t="shared" si="24"/>
        <v>0</v>
      </c>
      <c r="AG46" s="78">
        <f t="shared" si="25"/>
        <v>576</v>
      </c>
    </row>
    <row r="47" spans="2:33" s="2" customFormat="1" ht="24" customHeight="1" x14ac:dyDescent="0.25">
      <c r="B47" s="4">
        <v>43</v>
      </c>
      <c r="C47" s="90" t="s">
        <v>59</v>
      </c>
      <c r="D47" s="21" t="s">
        <v>64</v>
      </c>
      <c r="E47" s="22" t="s">
        <v>51</v>
      </c>
      <c r="F47" s="4">
        <v>5</v>
      </c>
      <c r="G47" s="19">
        <v>9</v>
      </c>
      <c r="H47" s="21">
        <f t="shared" si="13"/>
        <v>45</v>
      </c>
      <c r="I47" s="4">
        <v>3</v>
      </c>
      <c r="J47" s="19">
        <v>1</v>
      </c>
      <c r="K47" s="21">
        <f t="shared" si="14"/>
        <v>4</v>
      </c>
      <c r="L47" s="23">
        <v>33</v>
      </c>
      <c r="M47" s="20">
        <f t="shared" si="15"/>
        <v>66</v>
      </c>
      <c r="N47" s="4">
        <v>3</v>
      </c>
      <c r="O47" s="19">
        <v>5</v>
      </c>
      <c r="P47" s="21">
        <f t="shared" si="16"/>
        <v>30</v>
      </c>
      <c r="Q47" s="23">
        <v>2</v>
      </c>
      <c r="R47" s="20">
        <f t="shared" si="17"/>
        <v>20</v>
      </c>
      <c r="S47" s="4">
        <v>33</v>
      </c>
      <c r="T47" s="21">
        <f t="shared" si="18"/>
        <v>66</v>
      </c>
      <c r="U47" s="23">
        <v>10</v>
      </c>
      <c r="V47" s="20">
        <f t="shared" si="19"/>
        <v>20</v>
      </c>
      <c r="W47" s="4">
        <v>2</v>
      </c>
      <c r="X47" s="21">
        <f t="shared" si="20"/>
        <v>4</v>
      </c>
      <c r="Y47" s="63">
        <v>53</v>
      </c>
      <c r="Z47" s="64">
        <f t="shared" si="21"/>
        <v>106</v>
      </c>
      <c r="AA47" s="4">
        <v>0</v>
      </c>
      <c r="AB47" s="21">
        <f t="shared" si="22"/>
        <v>0</v>
      </c>
      <c r="AC47" s="23">
        <v>1</v>
      </c>
      <c r="AD47" s="20">
        <f t="shared" si="23"/>
        <v>15</v>
      </c>
      <c r="AE47" s="4">
        <v>0</v>
      </c>
      <c r="AF47" s="21">
        <f t="shared" si="24"/>
        <v>0</v>
      </c>
      <c r="AG47" s="78">
        <f t="shared" si="25"/>
        <v>376</v>
      </c>
    </row>
    <row r="48" spans="2:33" s="2" customFormat="1" ht="24" customHeight="1" x14ac:dyDescent="0.25">
      <c r="B48" s="4">
        <v>44</v>
      </c>
      <c r="C48" s="90" t="s">
        <v>56</v>
      </c>
      <c r="D48" s="21" t="s">
        <v>64</v>
      </c>
      <c r="E48" s="22" t="s">
        <v>51</v>
      </c>
      <c r="F48" s="4">
        <v>2</v>
      </c>
      <c r="G48" s="19">
        <v>7</v>
      </c>
      <c r="H48" s="21">
        <f t="shared" si="13"/>
        <v>18</v>
      </c>
      <c r="I48" s="4">
        <v>27</v>
      </c>
      <c r="J48" s="19">
        <v>20</v>
      </c>
      <c r="K48" s="21">
        <f t="shared" si="14"/>
        <v>47</v>
      </c>
      <c r="L48" s="23">
        <v>54</v>
      </c>
      <c r="M48" s="20">
        <f t="shared" si="15"/>
        <v>108</v>
      </c>
      <c r="N48" s="4">
        <v>2</v>
      </c>
      <c r="O48" s="19">
        <v>4</v>
      </c>
      <c r="P48" s="21">
        <f t="shared" si="16"/>
        <v>20</v>
      </c>
      <c r="Q48" s="23">
        <v>7</v>
      </c>
      <c r="R48" s="20">
        <f t="shared" si="17"/>
        <v>70</v>
      </c>
      <c r="S48" s="4">
        <v>54</v>
      </c>
      <c r="T48" s="21">
        <f t="shared" si="18"/>
        <v>108</v>
      </c>
      <c r="U48" s="23">
        <v>47</v>
      </c>
      <c r="V48" s="20">
        <f t="shared" si="19"/>
        <v>94</v>
      </c>
      <c r="W48" s="4">
        <v>38</v>
      </c>
      <c r="X48" s="21">
        <f t="shared" si="20"/>
        <v>76</v>
      </c>
      <c r="Y48" s="63">
        <v>52</v>
      </c>
      <c r="Z48" s="64">
        <f t="shared" si="21"/>
        <v>104</v>
      </c>
      <c r="AA48" s="4">
        <v>0</v>
      </c>
      <c r="AB48" s="21">
        <f t="shared" si="22"/>
        <v>0</v>
      </c>
      <c r="AC48" s="23">
        <v>1</v>
      </c>
      <c r="AD48" s="20">
        <f t="shared" si="23"/>
        <v>15</v>
      </c>
      <c r="AE48" s="4">
        <v>4</v>
      </c>
      <c r="AF48" s="21">
        <f t="shared" si="24"/>
        <v>40</v>
      </c>
      <c r="AG48" s="78">
        <f t="shared" si="25"/>
        <v>700</v>
      </c>
    </row>
    <row r="49" spans="2:33" s="2" customFormat="1" ht="24" customHeight="1" x14ac:dyDescent="0.25">
      <c r="B49" s="4">
        <v>45</v>
      </c>
      <c r="C49" s="90" t="s">
        <v>114</v>
      </c>
      <c r="D49" s="21" t="s">
        <v>64</v>
      </c>
      <c r="E49" s="22" t="s">
        <v>46</v>
      </c>
      <c r="F49" s="4">
        <v>4</v>
      </c>
      <c r="G49" s="19">
        <v>7</v>
      </c>
      <c r="H49" s="21">
        <f t="shared" si="13"/>
        <v>36</v>
      </c>
      <c r="I49" s="4">
        <v>48</v>
      </c>
      <c r="J49" s="19">
        <v>35</v>
      </c>
      <c r="K49" s="21">
        <f t="shared" si="14"/>
        <v>83</v>
      </c>
      <c r="L49" s="23">
        <v>0</v>
      </c>
      <c r="M49" s="20">
        <f t="shared" si="15"/>
        <v>0</v>
      </c>
      <c r="N49" s="4">
        <v>9</v>
      </c>
      <c r="O49" s="19">
        <v>11</v>
      </c>
      <c r="P49" s="21">
        <f t="shared" si="16"/>
        <v>90</v>
      </c>
      <c r="Q49" s="23">
        <v>6</v>
      </c>
      <c r="R49" s="20">
        <f t="shared" si="17"/>
        <v>60</v>
      </c>
      <c r="S49" s="4">
        <v>0</v>
      </c>
      <c r="T49" s="21">
        <f t="shared" si="18"/>
        <v>0</v>
      </c>
      <c r="U49" s="23">
        <v>20</v>
      </c>
      <c r="V49" s="20">
        <f t="shared" si="19"/>
        <v>40</v>
      </c>
      <c r="W49" s="4">
        <v>20</v>
      </c>
      <c r="X49" s="21">
        <f t="shared" si="20"/>
        <v>40</v>
      </c>
      <c r="Y49" s="63">
        <v>52</v>
      </c>
      <c r="Z49" s="64">
        <f t="shared" si="21"/>
        <v>104</v>
      </c>
      <c r="AA49" s="4">
        <v>54</v>
      </c>
      <c r="AB49" s="21">
        <f t="shared" si="22"/>
        <v>54</v>
      </c>
      <c r="AC49" s="23">
        <v>4</v>
      </c>
      <c r="AD49" s="20">
        <f t="shared" si="23"/>
        <v>60</v>
      </c>
      <c r="AE49" s="4">
        <v>8</v>
      </c>
      <c r="AF49" s="21">
        <f t="shared" si="24"/>
        <v>80</v>
      </c>
      <c r="AG49" s="78">
        <f t="shared" si="25"/>
        <v>647</v>
      </c>
    </row>
    <row r="50" spans="2:33" s="2" customFormat="1" ht="24" customHeight="1" x14ac:dyDescent="0.25">
      <c r="B50" s="4">
        <v>46</v>
      </c>
      <c r="C50" s="90" t="s">
        <v>50</v>
      </c>
      <c r="D50" s="21" t="s">
        <v>64</v>
      </c>
      <c r="E50" s="22" t="s">
        <v>45</v>
      </c>
      <c r="F50" s="4">
        <v>7</v>
      </c>
      <c r="G50" s="19">
        <v>7</v>
      </c>
      <c r="H50" s="21">
        <f t="shared" si="13"/>
        <v>63</v>
      </c>
      <c r="I50" s="4">
        <v>47</v>
      </c>
      <c r="J50" s="19">
        <v>60</v>
      </c>
      <c r="K50" s="21">
        <f t="shared" si="14"/>
        <v>107</v>
      </c>
      <c r="L50" s="23">
        <v>15</v>
      </c>
      <c r="M50" s="20">
        <f t="shared" si="15"/>
        <v>30</v>
      </c>
      <c r="N50" s="4">
        <v>7</v>
      </c>
      <c r="O50" s="19">
        <v>9</v>
      </c>
      <c r="P50" s="21">
        <f t="shared" si="16"/>
        <v>70</v>
      </c>
      <c r="Q50" s="23">
        <v>2</v>
      </c>
      <c r="R50" s="20">
        <f t="shared" si="17"/>
        <v>20</v>
      </c>
      <c r="S50" s="4">
        <v>28</v>
      </c>
      <c r="T50" s="21">
        <f t="shared" si="18"/>
        <v>56</v>
      </c>
      <c r="U50" s="23">
        <v>42</v>
      </c>
      <c r="V50" s="20">
        <f t="shared" si="19"/>
        <v>84</v>
      </c>
      <c r="W50" s="4">
        <v>8</v>
      </c>
      <c r="X50" s="21">
        <f t="shared" si="20"/>
        <v>16</v>
      </c>
      <c r="Y50" s="63">
        <v>51</v>
      </c>
      <c r="Z50" s="64">
        <f t="shared" si="21"/>
        <v>102</v>
      </c>
      <c r="AA50" s="4">
        <v>49</v>
      </c>
      <c r="AB50" s="21">
        <f t="shared" si="22"/>
        <v>49</v>
      </c>
      <c r="AC50" s="23">
        <v>4</v>
      </c>
      <c r="AD50" s="20">
        <f t="shared" si="23"/>
        <v>60</v>
      </c>
      <c r="AE50" s="4">
        <v>3</v>
      </c>
      <c r="AF50" s="21">
        <f t="shared" si="24"/>
        <v>30</v>
      </c>
      <c r="AG50" s="78">
        <f t="shared" si="25"/>
        <v>687</v>
      </c>
    </row>
    <row r="51" spans="2:33" s="2" customFormat="1" ht="24" customHeight="1" x14ac:dyDescent="0.25">
      <c r="B51" s="4">
        <v>47</v>
      </c>
      <c r="C51" s="91" t="s">
        <v>77</v>
      </c>
      <c r="D51" s="41" t="s">
        <v>63</v>
      </c>
      <c r="E51" s="39" t="s">
        <v>52</v>
      </c>
      <c r="F51" s="37">
        <v>0</v>
      </c>
      <c r="G51" s="40">
        <v>9</v>
      </c>
      <c r="H51" s="41">
        <f t="shared" si="13"/>
        <v>0</v>
      </c>
      <c r="I51" s="37">
        <v>16</v>
      </c>
      <c r="J51" s="40">
        <v>7</v>
      </c>
      <c r="K51" s="41">
        <f t="shared" si="14"/>
        <v>23</v>
      </c>
      <c r="L51" s="42">
        <v>47</v>
      </c>
      <c r="M51" s="20">
        <f t="shared" si="15"/>
        <v>94</v>
      </c>
      <c r="N51" s="37">
        <v>2</v>
      </c>
      <c r="O51" s="40">
        <v>4</v>
      </c>
      <c r="P51" s="41">
        <f t="shared" si="16"/>
        <v>20</v>
      </c>
      <c r="Q51" s="42">
        <v>1</v>
      </c>
      <c r="R51" s="38">
        <f t="shared" si="17"/>
        <v>10</v>
      </c>
      <c r="S51" s="37">
        <v>49</v>
      </c>
      <c r="T51" s="41">
        <f t="shared" si="18"/>
        <v>98</v>
      </c>
      <c r="U51" s="42">
        <v>38</v>
      </c>
      <c r="V51" s="38">
        <f t="shared" si="19"/>
        <v>76</v>
      </c>
      <c r="W51" s="37">
        <v>0</v>
      </c>
      <c r="X51" s="41">
        <f t="shared" si="20"/>
        <v>0</v>
      </c>
      <c r="Y51" s="63">
        <v>51</v>
      </c>
      <c r="Z51" s="64">
        <f t="shared" si="21"/>
        <v>102</v>
      </c>
      <c r="AA51" s="37">
        <v>68</v>
      </c>
      <c r="AB51" s="21">
        <f t="shared" si="22"/>
        <v>68</v>
      </c>
      <c r="AC51" s="42">
        <v>3</v>
      </c>
      <c r="AD51" s="38">
        <f t="shared" si="23"/>
        <v>45</v>
      </c>
      <c r="AE51" s="37">
        <v>4</v>
      </c>
      <c r="AF51" s="41">
        <f t="shared" si="24"/>
        <v>40</v>
      </c>
      <c r="AG51" s="78">
        <f t="shared" si="25"/>
        <v>576</v>
      </c>
    </row>
    <row r="52" spans="2:33" s="2" customFormat="1" ht="24" customHeight="1" x14ac:dyDescent="0.25">
      <c r="B52" s="4">
        <v>48</v>
      </c>
      <c r="C52" s="90" t="s">
        <v>67</v>
      </c>
      <c r="D52" s="21" t="s">
        <v>63</v>
      </c>
      <c r="E52" s="22" t="s">
        <v>51</v>
      </c>
      <c r="F52" s="4">
        <v>4</v>
      </c>
      <c r="G52" s="19">
        <v>7</v>
      </c>
      <c r="H52" s="21">
        <f t="shared" si="13"/>
        <v>36</v>
      </c>
      <c r="I52" s="4">
        <v>25</v>
      </c>
      <c r="J52" s="19">
        <v>30</v>
      </c>
      <c r="K52" s="21">
        <f t="shared" si="14"/>
        <v>55</v>
      </c>
      <c r="L52" s="23">
        <v>26</v>
      </c>
      <c r="M52" s="20">
        <f t="shared" si="15"/>
        <v>52</v>
      </c>
      <c r="N52" s="4">
        <v>4</v>
      </c>
      <c r="O52" s="19">
        <v>6</v>
      </c>
      <c r="P52" s="21">
        <f t="shared" si="16"/>
        <v>40</v>
      </c>
      <c r="Q52" s="23">
        <v>3</v>
      </c>
      <c r="R52" s="20">
        <f t="shared" si="17"/>
        <v>30</v>
      </c>
      <c r="S52" s="4">
        <v>23</v>
      </c>
      <c r="T52" s="21">
        <f t="shared" si="18"/>
        <v>46</v>
      </c>
      <c r="U52" s="23">
        <v>20</v>
      </c>
      <c r="V52" s="20">
        <f t="shared" si="19"/>
        <v>40</v>
      </c>
      <c r="W52" s="4">
        <v>24</v>
      </c>
      <c r="X52" s="21">
        <f t="shared" si="20"/>
        <v>48</v>
      </c>
      <c r="Y52" s="63">
        <v>50</v>
      </c>
      <c r="Z52" s="64">
        <f t="shared" si="21"/>
        <v>100</v>
      </c>
      <c r="AA52" s="4">
        <v>0</v>
      </c>
      <c r="AB52" s="21">
        <f t="shared" si="22"/>
        <v>0</v>
      </c>
      <c r="AC52" s="23">
        <v>2</v>
      </c>
      <c r="AD52" s="20">
        <f t="shared" si="23"/>
        <v>30</v>
      </c>
      <c r="AE52" s="4">
        <v>7</v>
      </c>
      <c r="AF52" s="21">
        <f t="shared" si="24"/>
        <v>70</v>
      </c>
      <c r="AG52" s="78">
        <f t="shared" si="25"/>
        <v>547</v>
      </c>
    </row>
    <row r="53" spans="2:33" s="2" customFormat="1" ht="24" customHeight="1" x14ac:dyDescent="0.25">
      <c r="B53" s="4">
        <v>49</v>
      </c>
      <c r="C53" s="90" t="s">
        <v>99</v>
      </c>
      <c r="D53" s="21" t="s">
        <v>64</v>
      </c>
      <c r="E53" s="22" t="s">
        <v>45</v>
      </c>
      <c r="F53" s="4">
        <v>5</v>
      </c>
      <c r="G53" s="19">
        <v>7</v>
      </c>
      <c r="H53" s="21">
        <f t="shared" si="13"/>
        <v>45</v>
      </c>
      <c r="I53" s="4">
        <v>43</v>
      </c>
      <c r="J53" s="19">
        <v>13</v>
      </c>
      <c r="K53" s="21">
        <f t="shared" si="14"/>
        <v>56</v>
      </c>
      <c r="L53" s="23">
        <v>32</v>
      </c>
      <c r="M53" s="20">
        <f t="shared" si="15"/>
        <v>64</v>
      </c>
      <c r="N53" s="4">
        <v>5</v>
      </c>
      <c r="O53" s="19">
        <v>7</v>
      </c>
      <c r="P53" s="21">
        <f t="shared" si="16"/>
        <v>50</v>
      </c>
      <c r="Q53" s="23">
        <v>8</v>
      </c>
      <c r="R53" s="20">
        <f t="shared" si="17"/>
        <v>80</v>
      </c>
      <c r="S53" s="4">
        <v>41</v>
      </c>
      <c r="T53" s="21">
        <f t="shared" si="18"/>
        <v>82</v>
      </c>
      <c r="U53" s="23">
        <v>61</v>
      </c>
      <c r="V53" s="20">
        <f t="shared" si="19"/>
        <v>122</v>
      </c>
      <c r="W53" s="4">
        <v>9</v>
      </c>
      <c r="X53" s="21">
        <f t="shared" si="20"/>
        <v>18</v>
      </c>
      <c r="Y53" s="63">
        <v>47</v>
      </c>
      <c r="Z53" s="64">
        <f t="shared" si="21"/>
        <v>94</v>
      </c>
      <c r="AA53" s="4">
        <v>45</v>
      </c>
      <c r="AB53" s="21">
        <f t="shared" si="22"/>
        <v>45</v>
      </c>
      <c r="AC53" s="23">
        <v>6</v>
      </c>
      <c r="AD53" s="20">
        <f t="shared" si="23"/>
        <v>90</v>
      </c>
      <c r="AE53" s="4">
        <v>3</v>
      </c>
      <c r="AF53" s="21">
        <f t="shared" si="24"/>
        <v>30</v>
      </c>
      <c r="AG53" s="78">
        <f t="shared" si="25"/>
        <v>776</v>
      </c>
    </row>
    <row r="54" spans="2:33" s="2" customFormat="1" ht="24" customHeight="1" x14ac:dyDescent="0.25">
      <c r="B54" s="4">
        <v>50</v>
      </c>
      <c r="C54" s="90" t="s">
        <v>65</v>
      </c>
      <c r="D54" s="21" t="s">
        <v>63</v>
      </c>
      <c r="E54" s="22" t="s">
        <v>51</v>
      </c>
      <c r="F54" s="4">
        <v>9</v>
      </c>
      <c r="G54" s="19">
        <v>12</v>
      </c>
      <c r="H54" s="21">
        <f t="shared" si="13"/>
        <v>81</v>
      </c>
      <c r="I54" s="4">
        <v>26</v>
      </c>
      <c r="J54" s="19">
        <v>19</v>
      </c>
      <c r="K54" s="21">
        <f t="shared" si="14"/>
        <v>45</v>
      </c>
      <c r="L54" s="23">
        <v>51</v>
      </c>
      <c r="M54" s="20">
        <f t="shared" si="15"/>
        <v>102</v>
      </c>
      <c r="N54" s="4">
        <v>4</v>
      </c>
      <c r="O54" s="19">
        <v>6</v>
      </c>
      <c r="P54" s="21">
        <f t="shared" si="16"/>
        <v>40</v>
      </c>
      <c r="Q54" s="23">
        <v>4</v>
      </c>
      <c r="R54" s="20">
        <f t="shared" si="17"/>
        <v>40</v>
      </c>
      <c r="S54" s="4">
        <v>43</v>
      </c>
      <c r="T54" s="21">
        <f t="shared" si="18"/>
        <v>86</v>
      </c>
      <c r="U54" s="23">
        <v>37</v>
      </c>
      <c r="V54" s="20">
        <f t="shared" si="19"/>
        <v>74</v>
      </c>
      <c r="W54" s="4">
        <v>3</v>
      </c>
      <c r="X54" s="21">
        <f t="shared" si="20"/>
        <v>6</v>
      </c>
      <c r="Y54" s="63">
        <v>47</v>
      </c>
      <c r="Z54" s="64">
        <f t="shared" si="21"/>
        <v>94</v>
      </c>
      <c r="AA54" s="4">
        <v>0</v>
      </c>
      <c r="AB54" s="21">
        <f t="shared" si="22"/>
        <v>0</v>
      </c>
      <c r="AC54" s="23">
        <v>1</v>
      </c>
      <c r="AD54" s="20">
        <f t="shared" si="23"/>
        <v>15</v>
      </c>
      <c r="AE54" s="4">
        <v>6</v>
      </c>
      <c r="AF54" s="21">
        <f t="shared" si="24"/>
        <v>60</v>
      </c>
      <c r="AG54" s="78">
        <f t="shared" si="25"/>
        <v>643</v>
      </c>
    </row>
    <row r="55" spans="2:33" s="2" customFormat="1" ht="24" customHeight="1" x14ac:dyDescent="0.25">
      <c r="B55" s="4">
        <v>51</v>
      </c>
      <c r="C55" s="90" t="s">
        <v>86</v>
      </c>
      <c r="D55" s="21" t="s">
        <v>73</v>
      </c>
      <c r="E55" s="22" t="s">
        <v>46</v>
      </c>
      <c r="F55" s="4">
        <v>5</v>
      </c>
      <c r="G55" s="19">
        <v>8</v>
      </c>
      <c r="H55" s="21">
        <f t="shared" si="13"/>
        <v>45</v>
      </c>
      <c r="I55" s="4">
        <v>20</v>
      </c>
      <c r="J55" s="19">
        <v>23</v>
      </c>
      <c r="K55" s="21">
        <f t="shared" si="14"/>
        <v>43</v>
      </c>
      <c r="L55" s="23">
        <v>29</v>
      </c>
      <c r="M55" s="20">
        <f t="shared" si="15"/>
        <v>58</v>
      </c>
      <c r="N55" s="4">
        <v>5</v>
      </c>
      <c r="O55" s="19">
        <v>7</v>
      </c>
      <c r="P55" s="21">
        <f t="shared" si="16"/>
        <v>50</v>
      </c>
      <c r="Q55" s="23">
        <v>6</v>
      </c>
      <c r="R55" s="20">
        <f t="shared" si="17"/>
        <v>60</v>
      </c>
      <c r="S55" s="4">
        <v>49</v>
      </c>
      <c r="T55" s="21">
        <f t="shared" si="18"/>
        <v>98</v>
      </c>
      <c r="U55" s="23">
        <v>42</v>
      </c>
      <c r="V55" s="20">
        <f t="shared" si="19"/>
        <v>84</v>
      </c>
      <c r="W55" s="4">
        <v>3</v>
      </c>
      <c r="X55" s="21">
        <f t="shared" si="20"/>
        <v>6</v>
      </c>
      <c r="Y55" s="63">
        <v>47</v>
      </c>
      <c r="Z55" s="64">
        <f t="shared" si="21"/>
        <v>94</v>
      </c>
      <c r="AA55" s="4">
        <v>72</v>
      </c>
      <c r="AB55" s="21">
        <f t="shared" si="22"/>
        <v>72</v>
      </c>
      <c r="AC55" s="23">
        <v>0</v>
      </c>
      <c r="AD55" s="20">
        <f t="shared" si="23"/>
        <v>0</v>
      </c>
      <c r="AE55" s="4">
        <v>1</v>
      </c>
      <c r="AF55" s="21">
        <f t="shared" si="24"/>
        <v>10</v>
      </c>
      <c r="AG55" s="78">
        <f t="shared" si="25"/>
        <v>620</v>
      </c>
    </row>
    <row r="56" spans="2:33" s="2" customFormat="1" ht="24" customHeight="1" x14ac:dyDescent="0.25">
      <c r="B56" s="4">
        <v>52</v>
      </c>
      <c r="C56" s="90" t="s">
        <v>36</v>
      </c>
      <c r="D56" s="21" t="s">
        <v>64</v>
      </c>
      <c r="E56" s="22" t="s">
        <v>46</v>
      </c>
      <c r="F56" s="4">
        <v>1</v>
      </c>
      <c r="G56" s="19">
        <v>8</v>
      </c>
      <c r="H56" s="21">
        <f t="shared" si="13"/>
        <v>9</v>
      </c>
      <c r="I56" s="4">
        <v>51</v>
      </c>
      <c r="J56" s="19">
        <v>36</v>
      </c>
      <c r="K56" s="21">
        <f t="shared" si="14"/>
        <v>87</v>
      </c>
      <c r="L56" s="23">
        <v>8</v>
      </c>
      <c r="M56" s="20">
        <f t="shared" si="15"/>
        <v>16</v>
      </c>
      <c r="N56" s="4">
        <v>7</v>
      </c>
      <c r="O56" s="19">
        <v>9</v>
      </c>
      <c r="P56" s="21">
        <f t="shared" si="16"/>
        <v>70</v>
      </c>
      <c r="Q56" s="23">
        <v>8</v>
      </c>
      <c r="R56" s="20">
        <f t="shared" si="17"/>
        <v>80</v>
      </c>
      <c r="S56" s="4">
        <v>0</v>
      </c>
      <c r="T56" s="21">
        <f t="shared" si="18"/>
        <v>0</v>
      </c>
      <c r="U56" s="23">
        <v>30</v>
      </c>
      <c r="V56" s="20">
        <f t="shared" si="19"/>
        <v>60</v>
      </c>
      <c r="W56" s="4">
        <v>21</v>
      </c>
      <c r="X56" s="21">
        <f t="shared" si="20"/>
        <v>42</v>
      </c>
      <c r="Y56" s="63">
        <v>46</v>
      </c>
      <c r="Z56" s="64">
        <f t="shared" si="21"/>
        <v>92</v>
      </c>
      <c r="AA56" s="4">
        <v>78</v>
      </c>
      <c r="AB56" s="21">
        <f t="shared" si="22"/>
        <v>78</v>
      </c>
      <c r="AC56" s="23">
        <v>2</v>
      </c>
      <c r="AD56" s="20">
        <f t="shared" si="23"/>
        <v>30</v>
      </c>
      <c r="AE56" s="4">
        <v>4</v>
      </c>
      <c r="AF56" s="21">
        <f t="shared" si="24"/>
        <v>40</v>
      </c>
      <c r="AG56" s="78">
        <f t="shared" si="25"/>
        <v>604</v>
      </c>
    </row>
    <row r="57" spans="2:33" s="2" customFormat="1" ht="24" customHeight="1" x14ac:dyDescent="0.25">
      <c r="B57" s="4">
        <v>53</v>
      </c>
      <c r="C57" s="90" t="s">
        <v>104</v>
      </c>
      <c r="D57" s="21" t="s">
        <v>63</v>
      </c>
      <c r="E57" s="22" t="s">
        <v>45</v>
      </c>
      <c r="F57" s="4">
        <v>5</v>
      </c>
      <c r="G57" s="19">
        <v>9</v>
      </c>
      <c r="H57" s="21">
        <f t="shared" si="13"/>
        <v>45</v>
      </c>
      <c r="I57" s="4">
        <v>30</v>
      </c>
      <c r="J57" s="19">
        <v>11</v>
      </c>
      <c r="K57" s="21">
        <f t="shared" si="14"/>
        <v>41</v>
      </c>
      <c r="L57" s="23">
        <v>34</v>
      </c>
      <c r="M57" s="20">
        <f t="shared" si="15"/>
        <v>68</v>
      </c>
      <c r="N57" s="4">
        <v>3</v>
      </c>
      <c r="O57" s="19">
        <v>5</v>
      </c>
      <c r="P57" s="21">
        <f t="shared" si="16"/>
        <v>30</v>
      </c>
      <c r="Q57" s="23">
        <v>5</v>
      </c>
      <c r="R57" s="20">
        <f t="shared" si="17"/>
        <v>50</v>
      </c>
      <c r="S57" s="4">
        <v>45</v>
      </c>
      <c r="T57" s="21">
        <f t="shared" si="18"/>
        <v>90</v>
      </c>
      <c r="U57" s="23">
        <v>27</v>
      </c>
      <c r="V57" s="20">
        <f t="shared" si="19"/>
        <v>54</v>
      </c>
      <c r="W57" s="4">
        <v>2</v>
      </c>
      <c r="X57" s="21">
        <f t="shared" si="20"/>
        <v>4</v>
      </c>
      <c r="Y57" s="63">
        <v>45</v>
      </c>
      <c r="Z57" s="64">
        <f t="shared" si="21"/>
        <v>90</v>
      </c>
      <c r="AA57" s="4">
        <v>78</v>
      </c>
      <c r="AB57" s="21">
        <f t="shared" si="22"/>
        <v>78</v>
      </c>
      <c r="AC57" s="23">
        <v>1</v>
      </c>
      <c r="AD57" s="20">
        <f t="shared" si="23"/>
        <v>15</v>
      </c>
      <c r="AE57" s="4">
        <v>6</v>
      </c>
      <c r="AF57" s="21">
        <f t="shared" si="24"/>
        <v>60</v>
      </c>
      <c r="AG57" s="78">
        <f t="shared" si="25"/>
        <v>625</v>
      </c>
    </row>
    <row r="58" spans="2:33" s="2" customFormat="1" ht="24" customHeight="1" x14ac:dyDescent="0.25">
      <c r="B58" s="4">
        <v>54</v>
      </c>
      <c r="C58" s="90" t="s">
        <v>57</v>
      </c>
      <c r="D58" s="21" t="s">
        <v>64</v>
      </c>
      <c r="E58" s="22" t="s">
        <v>51</v>
      </c>
      <c r="F58" s="4">
        <v>1</v>
      </c>
      <c r="G58" s="19">
        <v>4</v>
      </c>
      <c r="H58" s="21">
        <f t="shared" si="13"/>
        <v>9</v>
      </c>
      <c r="I58" s="4">
        <v>27</v>
      </c>
      <c r="J58" s="19">
        <v>0</v>
      </c>
      <c r="K58" s="21">
        <f t="shared" si="14"/>
        <v>27</v>
      </c>
      <c r="L58" s="23">
        <v>58</v>
      </c>
      <c r="M58" s="20">
        <f t="shared" si="15"/>
        <v>116</v>
      </c>
      <c r="N58" s="4">
        <v>1</v>
      </c>
      <c r="O58" s="19">
        <v>3</v>
      </c>
      <c r="P58" s="21">
        <f t="shared" si="16"/>
        <v>10</v>
      </c>
      <c r="Q58" s="23">
        <v>4</v>
      </c>
      <c r="R58" s="20">
        <f t="shared" si="17"/>
        <v>40</v>
      </c>
      <c r="S58" s="4">
        <v>59</v>
      </c>
      <c r="T58" s="21">
        <f t="shared" si="18"/>
        <v>118</v>
      </c>
      <c r="U58" s="23">
        <v>0</v>
      </c>
      <c r="V58" s="20">
        <f t="shared" si="19"/>
        <v>0</v>
      </c>
      <c r="W58" s="4">
        <v>0</v>
      </c>
      <c r="X58" s="21">
        <f t="shared" si="20"/>
        <v>0</v>
      </c>
      <c r="Y58" s="63">
        <v>45</v>
      </c>
      <c r="Z58" s="64">
        <f t="shared" si="21"/>
        <v>90</v>
      </c>
      <c r="AA58" s="4">
        <v>0</v>
      </c>
      <c r="AB58" s="21">
        <f t="shared" si="22"/>
        <v>0</v>
      </c>
      <c r="AC58" s="23">
        <v>3</v>
      </c>
      <c r="AD58" s="20">
        <f t="shared" si="23"/>
        <v>45</v>
      </c>
      <c r="AE58" s="4">
        <v>0</v>
      </c>
      <c r="AF58" s="21">
        <f t="shared" si="24"/>
        <v>0</v>
      </c>
      <c r="AG58" s="78">
        <f t="shared" si="25"/>
        <v>455</v>
      </c>
    </row>
    <row r="59" spans="2:33" s="2" customFormat="1" ht="24" customHeight="1" x14ac:dyDescent="0.25">
      <c r="B59" s="4">
        <v>55</v>
      </c>
      <c r="C59" s="90" t="s">
        <v>112</v>
      </c>
      <c r="D59" s="21" t="s">
        <v>64</v>
      </c>
      <c r="E59" s="22" t="s">
        <v>46</v>
      </c>
      <c r="F59" s="4">
        <v>4</v>
      </c>
      <c r="G59" s="19">
        <v>7</v>
      </c>
      <c r="H59" s="21">
        <f t="shared" si="13"/>
        <v>36</v>
      </c>
      <c r="I59" s="4">
        <v>57</v>
      </c>
      <c r="J59" s="19">
        <v>41</v>
      </c>
      <c r="K59" s="21">
        <f t="shared" si="14"/>
        <v>98</v>
      </c>
      <c r="L59" s="23">
        <v>30</v>
      </c>
      <c r="M59" s="20">
        <f t="shared" si="15"/>
        <v>60</v>
      </c>
      <c r="N59" s="4">
        <v>12</v>
      </c>
      <c r="O59" s="19">
        <v>14</v>
      </c>
      <c r="P59" s="21">
        <f t="shared" si="16"/>
        <v>120</v>
      </c>
      <c r="Q59" s="23">
        <v>10</v>
      </c>
      <c r="R59" s="20">
        <f t="shared" si="17"/>
        <v>100</v>
      </c>
      <c r="S59" s="4">
        <v>48</v>
      </c>
      <c r="T59" s="21">
        <f t="shared" si="18"/>
        <v>96</v>
      </c>
      <c r="U59" s="23">
        <v>49</v>
      </c>
      <c r="V59" s="20">
        <f t="shared" si="19"/>
        <v>98</v>
      </c>
      <c r="W59" s="4">
        <v>12</v>
      </c>
      <c r="X59" s="21">
        <f t="shared" si="20"/>
        <v>24</v>
      </c>
      <c r="Y59" s="63">
        <v>44</v>
      </c>
      <c r="Z59" s="64">
        <f t="shared" si="21"/>
        <v>88</v>
      </c>
      <c r="AA59" s="4">
        <v>92</v>
      </c>
      <c r="AB59" s="21">
        <f t="shared" si="22"/>
        <v>92</v>
      </c>
      <c r="AC59" s="23">
        <v>4</v>
      </c>
      <c r="AD59" s="20">
        <f t="shared" si="23"/>
        <v>60</v>
      </c>
      <c r="AE59" s="4">
        <v>2</v>
      </c>
      <c r="AF59" s="21">
        <f t="shared" si="24"/>
        <v>20</v>
      </c>
      <c r="AG59" s="78">
        <f t="shared" si="25"/>
        <v>892</v>
      </c>
    </row>
    <row r="60" spans="2:33" s="2" customFormat="1" ht="24" customHeight="1" x14ac:dyDescent="0.25">
      <c r="B60" s="4">
        <v>56</v>
      </c>
      <c r="C60" s="90" t="s">
        <v>76</v>
      </c>
      <c r="D60" s="21" t="s">
        <v>64</v>
      </c>
      <c r="E60" s="22" t="s">
        <v>52</v>
      </c>
      <c r="F60" s="4">
        <v>6</v>
      </c>
      <c r="G60" s="19">
        <v>10</v>
      </c>
      <c r="H60" s="21">
        <f t="shared" si="13"/>
        <v>54</v>
      </c>
      <c r="I60" s="4">
        <v>45</v>
      </c>
      <c r="J60" s="19">
        <v>43</v>
      </c>
      <c r="K60" s="21">
        <f t="shared" si="14"/>
        <v>88</v>
      </c>
      <c r="L60" s="23">
        <v>45</v>
      </c>
      <c r="M60" s="20">
        <f t="shared" si="15"/>
        <v>90</v>
      </c>
      <c r="N60" s="4">
        <v>5</v>
      </c>
      <c r="O60" s="19">
        <v>7</v>
      </c>
      <c r="P60" s="21">
        <f t="shared" si="16"/>
        <v>50</v>
      </c>
      <c r="Q60" s="23">
        <v>8</v>
      </c>
      <c r="R60" s="20">
        <f t="shared" si="17"/>
        <v>80</v>
      </c>
      <c r="S60" s="4">
        <v>35</v>
      </c>
      <c r="T60" s="21">
        <f t="shared" si="18"/>
        <v>70</v>
      </c>
      <c r="U60" s="23">
        <v>40</v>
      </c>
      <c r="V60" s="20">
        <f t="shared" si="19"/>
        <v>80</v>
      </c>
      <c r="W60" s="4">
        <v>9</v>
      </c>
      <c r="X60" s="21">
        <f t="shared" si="20"/>
        <v>18</v>
      </c>
      <c r="Y60" s="63">
        <v>44</v>
      </c>
      <c r="Z60" s="64">
        <f t="shared" si="21"/>
        <v>88</v>
      </c>
      <c r="AA60" s="4">
        <v>76</v>
      </c>
      <c r="AB60" s="21">
        <f t="shared" si="22"/>
        <v>76</v>
      </c>
      <c r="AC60" s="23">
        <v>4</v>
      </c>
      <c r="AD60" s="20">
        <f t="shared" si="23"/>
        <v>60</v>
      </c>
      <c r="AE60" s="4">
        <v>4</v>
      </c>
      <c r="AF60" s="21">
        <f t="shared" si="24"/>
        <v>40</v>
      </c>
      <c r="AG60" s="78">
        <f t="shared" si="25"/>
        <v>794</v>
      </c>
    </row>
    <row r="61" spans="2:33" s="2" customFormat="1" ht="24" customHeight="1" x14ac:dyDescent="0.25">
      <c r="B61" s="4">
        <v>57</v>
      </c>
      <c r="C61" s="90" t="s">
        <v>103</v>
      </c>
      <c r="D61" s="21" t="s">
        <v>63</v>
      </c>
      <c r="E61" s="22" t="s">
        <v>45</v>
      </c>
      <c r="F61" s="4">
        <v>3</v>
      </c>
      <c r="G61" s="19">
        <v>9</v>
      </c>
      <c r="H61" s="21">
        <f t="shared" si="13"/>
        <v>27</v>
      </c>
      <c r="I61" s="4">
        <v>39</v>
      </c>
      <c r="J61" s="19">
        <v>36</v>
      </c>
      <c r="K61" s="21">
        <f t="shared" si="14"/>
        <v>75</v>
      </c>
      <c r="L61" s="23">
        <v>29</v>
      </c>
      <c r="M61" s="20">
        <f t="shared" si="15"/>
        <v>58</v>
      </c>
      <c r="N61" s="4">
        <v>3</v>
      </c>
      <c r="O61" s="19">
        <v>5</v>
      </c>
      <c r="P61" s="21">
        <f t="shared" si="16"/>
        <v>30</v>
      </c>
      <c r="Q61" s="23">
        <v>5</v>
      </c>
      <c r="R61" s="20">
        <f t="shared" si="17"/>
        <v>50</v>
      </c>
      <c r="S61" s="4">
        <v>40</v>
      </c>
      <c r="T61" s="21">
        <f t="shared" si="18"/>
        <v>80</v>
      </c>
      <c r="U61" s="23">
        <v>47</v>
      </c>
      <c r="V61" s="20">
        <f t="shared" si="19"/>
        <v>94</v>
      </c>
      <c r="W61" s="4">
        <v>2</v>
      </c>
      <c r="X61" s="21">
        <f t="shared" si="20"/>
        <v>4</v>
      </c>
      <c r="Y61" s="63">
        <v>44</v>
      </c>
      <c r="Z61" s="64">
        <f t="shared" si="21"/>
        <v>88</v>
      </c>
      <c r="AA61" s="4">
        <v>52</v>
      </c>
      <c r="AB61" s="21">
        <f t="shared" si="22"/>
        <v>52</v>
      </c>
      <c r="AC61" s="23">
        <v>2</v>
      </c>
      <c r="AD61" s="20">
        <f t="shared" si="23"/>
        <v>30</v>
      </c>
      <c r="AE61" s="4">
        <v>4</v>
      </c>
      <c r="AF61" s="21">
        <f t="shared" si="24"/>
        <v>40</v>
      </c>
      <c r="AG61" s="78">
        <f t="shared" si="25"/>
        <v>628</v>
      </c>
    </row>
    <row r="62" spans="2:33" s="2" customFormat="1" ht="24" customHeight="1" x14ac:dyDescent="0.25">
      <c r="B62" s="4">
        <v>58</v>
      </c>
      <c r="C62" s="90" t="s">
        <v>55</v>
      </c>
      <c r="D62" s="21" t="s">
        <v>73</v>
      </c>
      <c r="E62" s="22" t="s">
        <v>51</v>
      </c>
      <c r="F62" s="4">
        <v>3</v>
      </c>
      <c r="G62" s="19">
        <v>6</v>
      </c>
      <c r="H62" s="21">
        <f t="shared" si="13"/>
        <v>27</v>
      </c>
      <c r="I62" s="4">
        <v>26</v>
      </c>
      <c r="J62" s="19">
        <v>0</v>
      </c>
      <c r="K62" s="21">
        <f t="shared" si="14"/>
        <v>26</v>
      </c>
      <c r="L62" s="23">
        <v>18</v>
      </c>
      <c r="M62" s="20">
        <f t="shared" si="15"/>
        <v>36</v>
      </c>
      <c r="N62" s="4">
        <v>3</v>
      </c>
      <c r="O62" s="19">
        <v>5</v>
      </c>
      <c r="P62" s="21">
        <f t="shared" si="16"/>
        <v>30</v>
      </c>
      <c r="Q62" s="23">
        <v>1</v>
      </c>
      <c r="R62" s="20">
        <f t="shared" si="17"/>
        <v>10</v>
      </c>
      <c r="S62" s="4">
        <v>18</v>
      </c>
      <c r="T62" s="21">
        <f t="shared" si="18"/>
        <v>36</v>
      </c>
      <c r="U62" s="23">
        <v>20</v>
      </c>
      <c r="V62" s="20">
        <f t="shared" si="19"/>
        <v>40</v>
      </c>
      <c r="W62" s="4">
        <v>0</v>
      </c>
      <c r="X62" s="21">
        <f t="shared" si="20"/>
        <v>0</v>
      </c>
      <c r="Y62" s="63">
        <v>43</v>
      </c>
      <c r="Z62" s="64">
        <f t="shared" si="21"/>
        <v>86</v>
      </c>
      <c r="AA62" s="4">
        <v>0</v>
      </c>
      <c r="AB62" s="21">
        <f t="shared" si="22"/>
        <v>0</v>
      </c>
      <c r="AC62" s="23">
        <v>2</v>
      </c>
      <c r="AD62" s="20">
        <f t="shared" si="23"/>
        <v>30</v>
      </c>
      <c r="AE62" s="4">
        <v>1</v>
      </c>
      <c r="AF62" s="21">
        <f t="shared" si="24"/>
        <v>10</v>
      </c>
      <c r="AG62" s="78">
        <f t="shared" si="25"/>
        <v>331</v>
      </c>
    </row>
    <row r="63" spans="2:33" s="2" customFormat="1" ht="24" customHeight="1" x14ac:dyDescent="0.25">
      <c r="B63" s="4">
        <v>59</v>
      </c>
      <c r="C63" s="90" t="s">
        <v>100</v>
      </c>
      <c r="D63" s="21" t="s">
        <v>64</v>
      </c>
      <c r="E63" s="22" t="s">
        <v>45</v>
      </c>
      <c r="F63" s="4">
        <v>2</v>
      </c>
      <c r="G63" s="19">
        <v>6</v>
      </c>
      <c r="H63" s="21">
        <f t="shared" si="13"/>
        <v>18</v>
      </c>
      <c r="I63" s="4">
        <v>34</v>
      </c>
      <c r="J63" s="19">
        <v>44</v>
      </c>
      <c r="K63" s="21">
        <f t="shared" si="14"/>
        <v>78</v>
      </c>
      <c r="L63" s="23">
        <v>10</v>
      </c>
      <c r="M63" s="20">
        <f t="shared" si="15"/>
        <v>20</v>
      </c>
      <c r="N63" s="4">
        <v>6</v>
      </c>
      <c r="O63" s="19">
        <v>8</v>
      </c>
      <c r="P63" s="21">
        <f t="shared" si="16"/>
        <v>60</v>
      </c>
      <c r="Q63" s="23">
        <v>6</v>
      </c>
      <c r="R63" s="20">
        <f t="shared" si="17"/>
        <v>60</v>
      </c>
      <c r="S63" s="4">
        <v>43</v>
      </c>
      <c r="T63" s="21">
        <f t="shared" si="18"/>
        <v>86</v>
      </c>
      <c r="U63" s="23">
        <v>46</v>
      </c>
      <c r="V63" s="20">
        <f t="shared" si="19"/>
        <v>92</v>
      </c>
      <c r="W63" s="4">
        <v>13</v>
      </c>
      <c r="X63" s="21">
        <f t="shared" si="20"/>
        <v>26</v>
      </c>
      <c r="Y63" s="63">
        <v>42</v>
      </c>
      <c r="Z63" s="64">
        <f t="shared" si="21"/>
        <v>84</v>
      </c>
      <c r="AA63" s="4">
        <v>38</v>
      </c>
      <c r="AB63" s="21">
        <f t="shared" si="22"/>
        <v>38</v>
      </c>
      <c r="AC63" s="23">
        <v>2</v>
      </c>
      <c r="AD63" s="20">
        <f t="shared" si="23"/>
        <v>30</v>
      </c>
      <c r="AE63" s="4">
        <v>7</v>
      </c>
      <c r="AF63" s="21">
        <f t="shared" si="24"/>
        <v>70</v>
      </c>
      <c r="AG63" s="78">
        <f t="shared" si="25"/>
        <v>662</v>
      </c>
    </row>
    <row r="64" spans="2:33" s="2" customFormat="1" ht="24" customHeight="1" x14ac:dyDescent="0.25">
      <c r="B64" s="4">
        <v>60</v>
      </c>
      <c r="C64" s="90" t="s">
        <v>66</v>
      </c>
      <c r="D64" s="21" t="s">
        <v>64</v>
      </c>
      <c r="E64" s="22" t="s">
        <v>51</v>
      </c>
      <c r="F64" s="4">
        <v>2</v>
      </c>
      <c r="G64" s="19">
        <v>5</v>
      </c>
      <c r="H64" s="21">
        <f t="shared" si="13"/>
        <v>18</v>
      </c>
      <c r="I64" s="4">
        <v>31</v>
      </c>
      <c r="J64" s="19">
        <v>8</v>
      </c>
      <c r="K64" s="21">
        <f t="shared" si="14"/>
        <v>39</v>
      </c>
      <c r="L64" s="23">
        <v>26</v>
      </c>
      <c r="M64" s="20">
        <f t="shared" si="15"/>
        <v>52</v>
      </c>
      <c r="N64" s="4">
        <v>8</v>
      </c>
      <c r="O64" s="19">
        <v>10</v>
      </c>
      <c r="P64" s="21">
        <f t="shared" si="16"/>
        <v>80</v>
      </c>
      <c r="Q64" s="23">
        <v>2</v>
      </c>
      <c r="R64" s="20">
        <f t="shared" si="17"/>
        <v>20</v>
      </c>
      <c r="S64" s="4">
        <v>38</v>
      </c>
      <c r="T64" s="21">
        <f t="shared" si="18"/>
        <v>76</v>
      </c>
      <c r="U64" s="23">
        <v>35</v>
      </c>
      <c r="V64" s="20">
        <f t="shared" si="19"/>
        <v>70</v>
      </c>
      <c r="W64" s="4">
        <v>12</v>
      </c>
      <c r="X64" s="21">
        <f t="shared" si="20"/>
        <v>24</v>
      </c>
      <c r="Y64" s="63">
        <v>40</v>
      </c>
      <c r="Z64" s="64">
        <f t="shared" si="21"/>
        <v>80</v>
      </c>
      <c r="AA64" s="4">
        <v>0</v>
      </c>
      <c r="AB64" s="21">
        <f t="shared" si="22"/>
        <v>0</v>
      </c>
      <c r="AC64" s="23">
        <v>2</v>
      </c>
      <c r="AD64" s="20">
        <f t="shared" si="23"/>
        <v>30</v>
      </c>
      <c r="AE64" s="4">
        <v>5</v>
      </c>
      <c r="AF64" s="21">
        <f t="shared" si="24"/>
        <v>50</v>
      </c>
      <c r="AG64" s="78">
        <f t="shared" si="25"/>
        <v>539</v>
      </c>
    </row>
    <row r="65" spans="2:33" s="2" customFormat="1" ht="24" customHeight="1" x14ac:dyDescent="0.25">
      <c r="B65" s="4">
        <v>61</v>
      </c>
      <c r="C65" s="90" t="s">
        <v>58</v>
      </c>
      <c r="D65" s="21" t="s">
        <v>73</v>
      </c>
      <c r="E65" s="22" t="s">
        <v>51</v>
      </c>
      <c r="F65" s="4">
        <v>0</v>
      </c>
      <c r="G65" s="19">
        <v>5</v>
      </c>
      <c r="H65" s="21">
        <f t="shared" si="13"/>
        <v>0</v>
      </c>
      <c r="I65" s="4">
        <v>16</v>
      </c>
      <c r="J65" s="19">
        <v>0</v>
      </c>
      <c r="K65" s="21">
        <f t="shared" si="14"/>
        <v>16</v>
      </c>
      <c r="L65" s="23">
        <v>21</v>
      </c>
      <c r="M65" s="20">
        <f t="shared" si="15"/>
        <v>42</v>
      </c>
      <c r="N65" s="4">
        <v>3</v>
      </c>
      <c r="O65" s="19">
        <v>5</v>
      </c>
      <c r="P65" s="21">
        <f t="shared" si="16"/>
        <v>30</v>
      </c>
      <c r="Q65" s="23">
        <v>2</v>
      </c>
      <c r="R65" s="20">
        <f t="shared" si="17"/>
        <v>20</v>
      </c>
      <c r="S65" s="4">
        <v>28</v>
      </c>
      <c r="T65" s="21">
        <f t="shared" si="18"/>
        <v>56</v>
      </c>
      <c r="U65" s="23">
        <v>31</v>
      </c>
      <c r="V65" s="20">
        <f t="shared" si="19"/>
        <v>62</v>
      </c>
      <c r="W65" s="4">
        <v>10</v>
      </c>
      <c r="X65" s="21">
        <f t="shared" si="20"/>
        <v>20</v>
      </c>
      <c r="Y65" s="63">
        <v>40</v>
      </c>
      <c r="Z65" s="64">
        <f t="shared" si="21"/>
        <v>80</v>
      </c>
      <c r="AA65" s="4">
        <v>0</v>
      </c>
      <c r="AB65" s="21">
        <f t="shared" si="22"/>
        <v>0</v>
      </c>
      <c r="AC65" s="23">
        <v>0</v>
      </c>
      <c r="AD65" s="20">
        <f t="shared" si="23"/>
        <v>0</v>
      </c>
      <c r="AE65" s="4">
        <v>2</v>
      </c>
      <c r="AF65" s="21">
        <f t="shared" si="24"/>
        <v>20</v>
      </c>
      <c r="AG65" s="78">
        <f t="shared" si="25"/>
        <v>346</v>
      </c>
    </row>
    <row r="66" spans="2:33" s="2" customFormat="1" ht="24" customHeight="1" x14ac:dyDescent="0.25">
      <c r="B66" s="4">
        <v>62</v>
      </c>
      <c r="C66" s="90" t="s">
        <v>79</v>
      </c>
      <c r="D66" s="21" t="s">
        <v>63</v>
      </c>
      <c r="E66" s="22" t="s">
        <v>52</v>
      </c>
      <c r="F66" s="4">
        <v>2</v>
      </c>
      <c r="G66" s="19">
        <v>7</v>
      </c>
      <c r="H66" s="21">
        <f t="shared" si="13"/>
        <v>18</v>
      </c>
      <c r="I66" s="4">
        <v>15</v>
      </c>
      <c r="J66" s="19">
        <v>17</v>
      </c>
      <c r="K66" s="21">
        <f t="shared" si="14"/>
        <v>32</v>
      </c>
      <c r="L66" s="23">
        <v>21</v>
      </c>
      <c r="M66" s="20">
        <f t="shared" si="15"/>
        <v>42</v>
      </c>
      <c r="N66" s="4">
        <v>3</v>
      </c>
      <c r="O66" s="19">
        <v>5</v>
      </c>
      <c r="P66" s="21">
        <f t="shared" si="16"/>
        <v>30</v>
      </c>
      <c r="Q66" s="23">
        <v>5</v>
      </c>
      <c r="R66" s="20">
        <f t="shared" si="17"/>
        <v>50</v>
      </c>
      <c r="S66" s="4">
        <v>20</v>
      </c>
      <c r="T66" s="21">
        <f t="shared" si="18"/>
        <v>40</v>
      </c>
      <c r="U66" s="23">
        <v>36</v>
      </c>
      <c r="V66" s="20">
        <f t="shared" si="19"/>
        <v>72</v>
      </c>
      <c r="W66" s="4">
        <v>0</v>
      </c>
      <c r="X66" s="21">
        <f t="shared" si="20"/>
        <v>0</v>
      </c>
      <c r="Y66" s="63">
        <v>39</v>
      </c>
      <c r="Z66" s="64">
        <f t="shared" si="21"/>
        <v>78</v>
      </c>
      <c r="AA66" s="4">
        <v>36</v>
      </c>
      <c r="AB66" s="21">
        <f t="shared" si="22"/>
        <v>36</v>
      </c>
      <c r="AC66" s="23">
        <v>0</v>
      </c>
      <c r="AD66" s="20">
        <f t="shared" si="23"/>
        <v>0</v>
      </c>
      <c r="AE66" s="4">
        <v>4</v>
      </c>
      <c r="AF66" s="21">
        <f t="shared" si="24"/>
        <v>40</v>
      </c>
      <c r="AG66" s="78">
        <f t="shared" si="25"/>
        <v>438</v>
      </c>
    </row>
    <row r="67" spans="2:33" s="2" customFormat="1" ht="24" customHeight="1" x14ac:dyDescent="0.25">
      <c r="B67" s="4">
        <v>63</v>
      </c>
      <c r="C67" s="90" t="s">
        <v>68</v>
      </c>
      <c r="D67" s="21" t="s">
        <v>64</v>
      </c>
      <c r="E67" s="22" t="s">
        <v>51</v>
      </c>
      <c r="F67" s="4">
        <v>0</v>
      </c>
      <c r="G67" s="19">
        <v>5</v>
      </c>
      <c r="H67" s="21">
        <f t="shared" si="13"/>
        <v>0</v>
      </c>
      <c r="I67" s="4">
        <v>3</v>
      </c>
      <c r="J67" s="19">
        <v>0</v>
      </c>
      <c r="K67" s="21">
        <f t="shared" si="14"/>
        <v>3</v>
      </c>
      <c r="L67" s="23">
        <v>35</v>
      </c>
      <c r="M67" s="20">
        <f t="shared" si="15"/>
        <v>70</v>
      </c>
      <c r="N67" s="4">
        <v>3</v>
      </c>
      <c r="O67" s="19">
        <v>5</v>
      </c>
      <c r="P67" s="21">
        <f t="shared" si="16"/>
        <v>30</v>
      </c>
      <c r="Q67" s="23">
        <v>0</v>
      </c>
      <c r="R67" s="20">
        <f t="shared" si="17"/>
        <v>0</v>
      </c>
      <c r="S67" s="4">
        <v>43</v>
      </c>
      <c r="T67" s="21">
        <f t="shared" si="18"/>
        <v>86</v>
      </c>
      <c r="U67" s="23">
        <v>34</v>
      </c>
      <c r="V67" s="20">
        <f t="shared" si="19"/>
        <v>68</v>
      </c>
      <c r="W67" s="4">
        <v>19</v>
      </c>
      <c r="X67" s="21">
        <f t="shared" si="20"/>
        <v>38</v>
      </c>
      <c r="Y67" s="63">
        <v>39</v>
      </c>
      <c r="Z67" s="64">
        <f t="shared" si="21"/>
        <v>78</v>
      </c>
      <c r="AA67" s="4">
        <v>0</v>
      </c>
      <c r="AB67" s="21">
        <f t="shared" si="22"/>
        <v>0</v>
      </c>
      <c r="AC67" s="23">
        <v>2</v>
      </c>
      <c r="AD67" s="20">
        <f t="shared" si="23"/>
        <v>30</v>
      </c>
      <c r="AE67" s="4">
        <v>1</v>
      </c>
      <c r="AF67" s="21">
        <f t="shared" si="24"/>
        <v>10</v>
      </c>
      <c r="AG67" s="78">
        <f t="shared" si="25"/>
        <v>413</v>
      </c>
    </row>
    <row r="68" spans="2:33" s="2" customFormat="1" ht="24" customHeight="1" x14ac:dyDescent="0.25">
      <c r="B68" s="4">
        <v>64</v>
      </c>
      <c r="C68" s="90" t="s">
        <v>78</v>
      </c>
      <c r="D68" s="21" t="s">
        <v>73</v>
      </c>
      <c r="E68" s="22" t="s">
        <v>52</v>
      </c>
      <c r="F68" s="4">
        <v>2</v>
      </c>
      <c r="G68" s="19">
        <v>7</v>
      </c>
      <c r="H68" s="21">
        <f t="shared" si="13"/>
        <v>18</v>
      </c>
      <c r="I68" s="4">
        <v>16</v>
      </c>
      <c r="J68" s="19">
        <v>0</v>
      </c>
      <c r="K68" s="21">
        <f t="shared" si="14"/>
        <v>16</v>
      </c>
      <c r="L68" s="23">
        <v>10</v>
      </c>
      <c r="M68" s="20">
        <f t="shared" si="15"/>
        <v>20</v>
      </c>
      <c r="N68" s="4">
        <v>6</v>
      </c>
      <c r="O68" s="19">
        <v>8</v>
      </c>
      <c r="P68" s="21">
        <f t="shared" si="16"/>
        <v>60</v>
      </c>
      <c r="Q68" s="23">
        <v>3</v>
      </c>
      <c r="R68" s="20">
        <f t="shared" si="17"/>
        <v>30</v>
      </c>
      <c r="S68" s="4">
        <v>44</v>
      </c>
      <c r="T68" s="21">
        <f t="shared" si="18"/>
        <v>88</v>
      </c>
      <c r="U68" s="23">
        <v>27</v>
      </c>
      <c r="V68" s="20">
        <f t="shared" si="19"/>
        <v>54</v>
      </c>
      <c r="W68" s="4">
        <v>0</v>
      </c>
      <c r="X68" s="21">
        <f t="shared" si="20"/>
        <v>0</v>
      </c>
      <c r="Y68" s="63">
        <v>37</v>
      </c>
      <c r="Z68" s="64">
        <f t="shared" si="21"/>
        <v>74</v>
      </c>
      <c r="AA68" s="4">
        <v>61</v>
      </c>
      <c r="AB68" s="21">
        <f t="shared" si="22"/>
        <v>61</v>
      </c>
      <c r="AC68" s="23">
        <v>1</v>
      </c>
      <c r="AD68" s="20">
        <f t="shared" si="23"/>
        <v>15</v>
      </c>
      <c r="AE68" s="4">
        <v>3</v>
      </c>
      <c r="AF68" s="21">
        <f t="shared" si="24"/>
        <v>30</v>
      </c>
      <c r="AG68" s="78">
        <f t="shared" si="25"/>
        <v>466</v>
      </c>
    </row>
    <row r="69" spans="2:33" s="2" customFormat="1" ht="24" customHeight="1" x14ac:dyDescent="0.25">
      <c r="B69" s="4">
        <v>65</v>
      </c>
      <c r="C69" s="90" t="s">
        <v>94</v>
      </c>
      <c r="D69" s="21" t="s">
        <v>63</v>
      </c>
      <c r="E69" s="22" t="s">
        <v>46</v>
      </c>
      <c r="F69" s="4">
        <v>4</v>
      </c>
      <c r="G69" s="19">
        <v>7</v>
      </c>
      <c r="H69" s="21">
        <f t="shared" ref="H69:H76" si="26">F69*9</f>
        <v>36</v>
      </c>
      <c r="I69" s="4">
        <v>27</v>
      </c>
      <c r="J69" s="19">
        <v>30</v>
      </c>
      <c r="K69" s="21">
        <f t="shared" ref="K69:K76" si="27">I69+J69</f>
        <v>57</v>
      </c>
      <c r="L69" s="23">
        <v>40</v>
      </c>
      <c r="M69" s="20">
        <f t="shared" ref="M69:M76" si="28">L69*2</f>
        <v>80</v>
      </c>
      <c r="N69" s="4">
        <v>7</v>
      </c>
      <c r="O69" s="19">
        <v>9</v>
      </c>
      <c r="P69" s="21">
        <f t="shared" ref="P69:P76" si="29">N69*10</f>
        <v>70</v>
      </c>
      <c r="Q69" s="23">
        <v>11</v>
      </c>
      <c r="R69" s="20">
        <f t="shared" ref="R69:R76" si="30">Q69*10</f>
        <v>110</v>
      </c>
      <c r="S69" s="4">
        <v>39</v>
      </c>
      <c r="T69" s="21">
        <f t="shared" ref="T69:T76" si="31">S69*2</f>
        <v>78</v>
      </c>
      <c r="U69" s="23">
        <v>41</v>
      </c>
      <c r="V69" s="20">
        <f t="shared" ref="V69:V76" si="32">U69*2</f>
        <v>82</v>
      </c>
      <c r="W69" s="4">
        <v>6</v>
      </c>
      <c r="X69" s="21">
        <f t="shared" ref="X69:X76" si="33">W69*2</f>
        <v>12</v>
      </c>
      <c r="Y69" s="63">
        <v>36</v>
      </c>
      <c r="Z69" s="64">
        <f t="shared" ref="Z69:Z76" si="34">Y69*2</f>
        <v>72</v>
      </c>
      <c r="AA69" s="4">
        <v>64</v>
      </c>
      <c r="AB69" s="21">
        <f t="shared" ref="AB69:AB76" si="35">AA69</f>
        <v>64</v>
      </c>
      <c r="AC69" s="23">
        <v>3</v>
      </c>
      <c r="AD69" s="20">
        <f t="shared" ref="AD69:AD76" si="36">AC69*15</f>
        <v>45</v>
      </c>
      <c r="AE69" s="4">
        <v>7</v>
      </c>
      <c r="AF69" s="21">
        <f t="shared" ref="AF69:AF76" si="37">AE69*10</f>
        <v>70</v>
      </c>
      <c r="AG69" s="78">
        <f t="shared" ref="AG69:AG76" si="38">H69+K69+M69+P69+R69+T69+V69+X69+Z69+AB69+AD69+AF69</f>
        <v>776</v>
      </c>
    </row>
    <row r="70" spans="2:33" s="2" customFormat="1" ht="24" customHeight="1" x14ac:dyDescent="0.25">
      <c r="B70" s="4">
        <v>66</v>
      </c>
      <c r="C70" s="90" t="s">
        <v>80</v>
      </c>
      <c r="D70" s="21" t="s">
        <v>63</v>
      </c>
      <c r="E70" s="22" t="s">
        <v>52</v>
      </c>
      <c r="F70" s="4">
        <v>2</v>
      </c>
      <c r="G70" s="19">
        <v>6</v>
      </c>
      <c r="H70" s="21">
        <f t="shared" si="26"/>
        <v>18</v>
      </c>
      <c r="I70" s="4">
        <v>26</v>
      </c>
      <c r="J70" s="19">
        <v>2</v>
      </c>
      <c r="K70" s="21">
        <f t="shared" si="27"/>
        <v>28</v>
      </c>
      <c r="L70" s="23">
        <v>13</v>
      </c>
      <c r="M70" s="20">
        <f t="shared" si="28"/>
        <v>26</v>
      </c>
      <c r="N70" s="4">
        <v>2</v>
      </c>
      <c r="O70" s="19">
        <v>4</v>
      </c>
      <c r="P70" s="21">
        <f t="shared" si="29"/>
        <v>20</v>
      </c>
      <c r="Q70" s="23">
        <v>4</v>
      </c>
      <c r="R70" s="20">
        <f t="shared" si="30"/>
        <v>40</v>
      </c>
      <c r="S70" s="4">
        <v>20</v>
      </c>
      <c r="T70" s="21">
        <f t="shared" si="31"/>
        <v>40</v>
      </c>
      <c r="U70" s="23">
        <v>31</v>
      </c>
      <c r="V70" s="20">
        <f t="shared" si="32"/>
        <v>62</v>
      </c>
      <c r="W70" s="4">
        <v>4</v>
      </c>
      <c r="X70" s="21">
        <f t="shared" si="33"/>
        <v>8</v>
      </c>
      <c r="Y70" s="63">
        <v>35</v>
      </c>
      <c r="Z70" s="64">
        <f t="shared" si="34"/>
        <v>70</v>
      </c>
      <c r="AA70" s="4">
        <v>39</v>
      </c>
      <c r="AB70" s="21">
        <f t="shared" si="35"/>
        <v>39</v>
      </c>
      <c r="AC70" s="23">
        <v>2</v>
      </c>
      <c r="AD70" s="20">
        <f t="shared" si="36"/>
        <v>30</v>
      </c>
      <c r="AE70" s="4">
        <v>0</v>
      </c>
      <c r="AF70" s="21">
        <f t="shared" si="37"/>
        <v>0</v>
      </c>
      <c r="AG70" s="78">
        <f t="shared" si="38"/>
        <v>381</v>
      </c>
    </row>
    <row r="71" spans="2:33" s="2" customFormat="1" ht="24" customHeight="1" x14ac:dyDescent="0.25">
      <c r="B71" s="4">
        <v>67</v>
      </c>
      <c r="C71" s="90" t="s">
        <v>106</v>
      </c>
      <c r="D71" s="21" t="s">
        <v>63</v>
      </c>
      <c r="E71" s="22" t="s">
        <v>45</v>
      </c>
      <c r="F71" s="4">
        <v>5</v>
      </c>
      <c r="G71" s="19">
        <v>9</v>
      </c>
      <c r="H71" s="21">
        <f t="shared" si="26"/>
        <v>45</v>
      </c>
      <c r="I71" s="4">
        <v>19</v>
      </c>
      <c r="J71" s="19">
        <v>12</v>
      </c>
      <c r="K71" s="21">
        <f t="shared" si="27"/>
        <v>31</v>
      </c>
      <c r="L71" s="23">
        <v>18</v>
      </c>
      <c r="M71" s="20">
        <f t="shared" si="28"/>
        <v>36</v>
      </c>
      <c r="N71" s="4">
        <v>0</v>
      </c>
      <c r="O71" s="19">
        <v>2</v>
      </c>
      <c r="P71" s="21">
        <f t="shared" si="29"/>
        <v>0</v>
      </c>
      <c r="Q71" s="23">
        <v>3</v>
      </c>
      <c r="R71" s="20">
        <f t="shared" si="30"/>
        <v>30</v>
      </c>
      <c r="S71" s="4">
        <v>20</v>
      </c>
      <c r="T71" s="21">
        <f t="shared" si="31"/>
        <v>40</v>
      </c>
      <c r="U71" s="23">
        <v>20</v>
      </c>
      <c r="V71" s="20">
        <f t="shared" si="32"/>
        <v>40</v>
      </c>
      <c r="W71" s="4">
        <v>3</v>
      </c>
      <c r="X71" s="21">
        <f t="shared" si="33"/>
        <v>6</v>
      </c>
      <c r="Y71" s="63">
        <v>33</v>
      </c>
      <c r="Z71" s="64">
        <f t="shared" si="34"/>
        <v>66</v>
      </c>
      <c r="AA71" s="4">
        <v>51</v>
      </c>
      <c r="AB71" s="21">
        <f t="shared" si="35"/>
        <v>51</v>
      </c>
      <c r="AC71" s="23">
        <v>2</v>
      </c>
      <c r="AD71" s="20">
        <f t="shared" si="36"/>
        <v>30</v>
      </c>
      <c r="AE71" s="4">
        <v>3</v>
      </c>
      <c r="AF71" s="21">
        <f t="shared" si="37"/>
        <v>30</v>
      </c>
      <c r="AG71" s="78">
        <f t="shared" si="38"/>
        <v>405</v>
      </c>
    </row>
    <row r="72" spans="2:33" s="2" customFormat="1" ht="24" customHeight="1" x14ac:dyDescent="0.25">
      <c r="B72" s="4">
        <v>68</v>
      </c>
      <c r="C72" s="90" t="s">
        <v>71</v>
      </c>
      <c r="D72" s="21" t="s">
        <v>63</v>
      </c>
      <c r="E72" s="22" t="s">
        <v>51</v>
      </c>
      <c r="F72" s="4">
        <v>2</v>
      </c>
      <c r="G72" s="19">
        <v>5</v>
      </c>
      <c r="H72" s="21">
        <f t="shared" si="26"/>
        <v>18</v>
      </c>
      <c r="I72" s="4">
        <v>6</v>
      </c>
      <c r="J72" s="19">
        <v>0</v>
      </c>
      <c r="K72" s="21">
        <f t="shared" si="27"/>
        <v>6</v>
      </c>
      <c r="L72" s="23">
        <v>8</v>
      </c>
      <c r="M72" s="20">
        <f t="shared" si="28"/>
        <v>16</v>
      </c>
      <c r="N72" s="4">
        <v>3</v>
      </c>
      <c r="O72" s="19">
        <v>5</v>
      </c>
      <c r="P72" s="21">
        <f t="shared" si="29"/>
        <v>30</v>
      </c>
      <c r="Q72" s="23">
        <v>1</v>
      </c>
      <c r="R72" s="20">
        <f t="shared" si="30"/>
        <v>10</v>
      </c>
      <c r="S72" s="4">
        <v>38</v>
      </c>
      <c r="T72" s="21">
        <f t="shared" si="31"/>
        <v>76</v>
      </c>
      <c r="U72" s="23">
        <v>10</v>
      </c>
      <c r="V72" s="20">
        <f t="shared" si="32"/>
        <v>20</v>
      </c>
      <c r="W72" s="4">
        <v>2</v>
      </c>
      <c r="X72" s="21">
        <f t="shared" si="33"/>
        <v>4</v>
      </c>
      <c r="Y72" s="63">
        <v>33</v>
      </c>
      <c r="Z72" s="64">
        <f t="shared" si="34"/>
        <v>66</v>
      </c>
      <c r="AA72" s="4">
        <v>0</v>
      </c>
      <c r="AB72" s="21">
        <f t="shared" si="35"/>
        <v>0</v>
      </c>
      <c r="AC72" s="23">
        <v>1</v>
      </c>
      <c r="AD72" s="20">
        <f t="shared" si="36"/>
        <v>15</v>
      </c>
      <c r="AE72" s="4">
        <v>1</v>
      </c>
      <c r="AF72" s="21">
        <f t="shared" si="37"/>
        <v>10</v>
      </c>
      <c r="AG72" s="78">
        <f t="shared" si="38"/>
        <v>271</v>
      </c>
    </row>
    <row r="73" spans="2:33" s="2" customFormat="1" ht="24" customHeight="1" x14ac:dyDescent="0.25">
      <c r="B73" s="4">
        <v>69</v>
      </c>
      <c r="C73" s="90" t="s">
        <v>70</v>
      </c>
      <c r="D73" s="21" t="s">
        <v>63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4">
        <v>37</v>
      </c>
      <c r="J73" s="19">
        <v>0</v>
      </c>
      <c r="K73" s="21">
        <f t="shared" si="27"/>
        <v>37</v>
      </c>
      <c r="L73" s="23">
        <v>16</v>
      </c>
      <c r="M73" s="20">
        <f t="shared" si="28"/>
        <v>32</v>
      </c>
      <c r="N73" s="4">
        <v>1</v>
      </c>
      <c r="O73" s="19">
        <v>3</v>
      </c>
      <c r="P73" s="21">
        <f t="shared" si="29"/>
        <v>10</v>
      </c>
      <c r="Q73" s="23">
        <v>2</v>
      </c>
      <c r="R73" s="20">
        <f t="shared" si="30"/>
        <v>20</v>
      </c>
      <c r="S73" s="4">
        <v>23</v>
      </c>
      <c r="T73" s="21">
        <f t="shared" si="31"/>
        <v>46</v>
      </c>
      <c r="U73" s="23">
        <v>20</v>
      </c>
      <c r="V73" s="20">
        <f t="shared" si="32"/>
        <v>40</v>
      </c>
      <c r="W73" s="4">
        <v>4</v>
      </c>
      <c r="X73" s="21">
        <f t="shared" si="33"/>
        <v>8</v>
      </c>
      <c r="Y73" s="63">
        <v>32</v>
      </c>
      <c r="Z73" s="64">
        <f t="shared" si="34"/>
        <v>64</v>
      </c>
      <c r="AA73" s="4">
        <v>0</v>
      </c>
      <c r="AB73" s="21">
        <f t="shared" si="35"/>
        <v>0</v>
      </c>
      <c r="AC73" s="23">
        <v>0</v>
      </c>
      <c r="AD73" s="20">
        <f t="shared" si="36"/>
        <v>0</v>
      </c>
      <c r="AE73" s="4">
        <v>0</v>
      </c>
      <c r="AF73" s="21">
        <f t="shared" si="37"/>
        <v>0</v>
      </c>
      <c r="AG73" s="78">
        <f t="shared" si="38"/>
        <v>275</v>
      </c>
    </row>
    <row r="74" spans="2:33" s="2" customFormat="1" ht="24" customHeight="1" x14ac:dyDescent="0.25">
      <c r="B74" s="4">
        <v>70</v>
      </c>
      <c r="C74" s="90" t="s">
        <v>105</v>
      </c>
      <c r="D74" s="21" t="s">
        <v>63</v>
      </c>
      <c r="E74" s="22" t="s">
        <v>52</v>
      </c>
      <c r="F74" s="4">
        <v>4</v>
      </c>
      <c r="G74" s="19">
        <v>9</v>
      </c>
      <c r="H74" s="21">
        <f t="shared" si="26"/>
        <v>36</v>
      </c>
      <c r="I74" s="4">
        <v>23</v>
      </c>
      <c r="J74" s="19">
        <v>17</v>
      </c>
      <c r="K74" s="21">
        <f t="shared" si="27"/>
        <v>40</v>
      </c>
      <c r="L74" s="23">
        <v>42</v>
      </c>
      <c r="M74" s="20">
        <f t="shared" si="28"/>
        <v>84</v>
      </c>
      <c r="N74" s="4">
        <v>3</v>
      </c>
      <c r="O74" s="19">
        <v>5</v>
      </c>
      <c r="P74" s="21">
        <f t="shared" si="29"/>
        <v>30</v>
      </c>
      <c r="Q74" s="23">
        <v>2</v>
      </c>
      <c r="R74" s="20">
        <f t="shared" si="30"/>
        <v>20</v>
      </c>
      <c r="S74" s="4">
        <v>48</v>
      </c>
      <c r="T74" s="21">
        <f t="shared" si="31"/>
        <v>96</v>
      </c>
      <c r="U74" s="23">
        <v>40</v>
      </c>
      <c r="V74" s="20">
        <f t="shared" si="32"/>
        <v>80</v>
      </c>
      <c r="W74" s="4">
        <v>0</v>
      </c>
      <c r="X74" s="21">
        <f t="shared" si="33"/>
        <v>0</v>
      </c>
      <c r="Y74" s="63">
        <v>31</v>
      </c>
      <c r="Z74" s="64">
        <f t="shared" si="34"/>
        <v>62</v>
      </c>
      <c r="AA74" s="4">
        <v>46</v>
      </c>
      <c r="AB74" s="21">
        <f t="shared" si="35"/>
        <v>46</v>
      </c>
      <c r="AC74" s="23">
        <v>0</v>
      </c>
      <c r="AD74" s="20">
        <f t="shared" si="36"/>
        <v>0</v>
      </c>
      <c r="AE74" s="4">
        <v>6</v>
      </c>
      <c r="AF74" s="21">
        <f t="shared" si="37"/>
        <v>60</v>
      </c>
      <c r="AG74" s="78">
        <f t="shared" si="38"/>
        <v>554</v>
      </c>
    </row>
    <row r="75" spans="2:33" s="2" customFormat="1" ht="24" customHeight="1" x14ac:dyDescent="0.25">
      <c r="B75" s="4">
        <v>71</v>
      </c>
      <c r="C75" s="90" t="s">
        <v>69</v>
      </c>
      <c r="D75" s="21" t="s">
        <v>73</v>
      </c>
      <c r="E75" s="22" t="s">
        <v>51</v>
      </c>
      <c r="F75" s="4">
        <v>2</v>
      </c>
      <c r="G75" s="19">
        <v>5</v>
      </c>
      <c r="H75" s="21">
        <f t="shared" si="26"/>
        <v>18</v>
      </c>
      <c r="I75" s="4">
        <v>19</v>
      </c>
      <c r="J75" s="19">
        <v>0</v>
      </c>
      <c r="K75" s="21">
        <f t="shared" si="27"/>
        <v>19</v>
      </c>
      <c r="L75" s="23">
        <v>34</v>
      </c>
      <c r="M75" s="20">
        <f t="shared" si="28"/>
        <v>68</v>
      </c>
      <c r="N75" s="4">
        <v>2</v>
      </c>
      <c r="O75" s="19">
        <v>4</v>
      </c>
      <c r="P75" s="21">
        <f t="shared" si="29"/>
        <v>20</v>
      </c>
      <c r="Q75" s="23">
        <v>1</v>
      </c>
      <c r="R75" s="20">
        <f t="shared" si="30"/>
        <v>10</v>
      </c>
      <c r="S75" s="4">
        <v>25</v>
      </c>
      <c r="T75" s="21">
        <f t="shared" si="31"/>
        <v>50</v>
      </c>
      <c r="U75" s="23">
        <v>0</v>
      </c>
      <c r="V75" s="20">
        <f t="shared" si="32"/>
        <v>0</v>
      </c>
      <c r="W75" s="4">
        <v>7</v>
      </c>
      <c r="X75" s="21">
        <f t="shared" si="33"/>
        <v>14</v>
      </c>
      <c r="Y75" s="63">
        <v>24</v>
      </c>
      <c r="Z75" s="64">
        <f t="shared" si="34"/>
        <v>48</v>
      </c>
      <c r="AA75" s="4">
        <v>0</v>
      </c>
      <c r="AB75" s="21">
        <f t="shared" si="35"/>
        <v>0</v>
      </c>
      <c r="AC75" s="23">
        <v>1</v>
      </c>
      <c r="AD75" s="20">
        <f t="shared" si="36"/>
        <v>15</v>
      </c>
      <c r="AE75" s="4">
        <v>1</v>
      </c>
      <c r="AF75" s="21">
        <f t="shared" si="37"/>
        <v>10</v>
      </c>
      <c r="AG75" s="78">
        <f t="shared" si="38"/>
        <v>272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">
        <v>0</v>
      </c>
      <c r="X76" s="33">
        <f t="shared" si="33"/>
        <v>0</v>
      </c>
      <c r="Y76" s="65">
        <v>16</v>
      </c>
      <c r="Z76" s="66">
        <f t="shared" si="34"/>
        <v>32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Z5:Z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topLeftCell="D1" zoomScale="95" zoomScaleNormal="95" workbookViewId="0">
      <pane ySplit="4" topLeftCell="A8" activePane="bottomLeft" state="frozen"/>
      <selection pane="bottomLeft" activeCell="C16" sqref="C16:AB16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28" t="s">
        <v>14</v>
      </c>
      <c r="AB2" s="130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31" t="s">
        <v>30</v>
      </c>
      <c r="AB3" s="133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44" t="s">
        <v>4</v>
      </c>
      <c r="AB4" s="46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107</v>
      </c>
      <c r="D5" s="85" t="s">
        <v>64</v>
      </c>
      <c r="E5" s="83" t="s">
        <v>46</v>
      </c>
      <c r="F5" s="25">
        <v>9</v>
      </c>
      <c r="G5" s="26">
        <v>10</v>
      </c>
      <c r="H5" s="27">
        <f t="shared" ref="H5:H36" si="0">F5*9</f>
        <v>81</v>
      </c>
      <c r="I5" s="31">
        <v>77</v>
      </c>
      <c r="J5" s="28">
        <v>75</v>
      </c>
      <c r="K5" s="27">
        <f t="shared" ref="K5:K36" si="1">I5+J5</f>
        <v>152</v>
      </c>
      <c r="L5" s="30">
        <v>60</v>
      </c>
      <c r="M5" s="82">
        <f t="shared" ref="M5:M36" si="2">L5*2</f>
        <v>120</v>
      </c>
      <c r="N5" s="31">
        <v>13</v>
      </c>
      <c r="O5" s="28">
        <v>15</v>
      </c>
      <c r="P5" s="27">
        <f t="shared" ref="P5:P36" si="3">N5*10</f>
        <v>130</v>
      </c>
      <c r="Q5" s="30">
        <v>13</v>
      </c>
      <c r="R5" s="29">
        <f t="shared" ref="R5:R36" si="4">Q5*10</f>
        <v>130</v>
      </c>
      <c r="S5" s="31">
        <v>79</v>
      </c>
      <c r="T5" s="27">
        <f t="shared" ref="T5:T36" si="5">S5*2</f>
        <v>158</v>
      </c>
      <c r="U5" s="26">
        <v>92</v>
      </c>
      <c r="V5" s="29">
        <f t="shared" ref="V5:V36" si="6">U5*2</f>
        <v>184</v>
      </c>
      <c r="W5" s="25">
        <v>59</v>
      </c>
      <c r="X5" s="27">
        <f t="shared" ref="X5:X36" si="7">W5*2</f>
        <v>118</v>
      </c>
      <c r="Y5" s="30">
        <v>87</v>
      </c>
      <c r="Z5" s="29">
        <f t="shared" ref="Z5:Z36" si="8">Y5*2</f>
        <v>174</v>
      </c>
      <c r="AA5" s="47">
        <v>92</v>
      </c>
      <c r="AB5" s="86">
        <f t="shared" ref="AB5:AB36" si="9">AA5</f>
        <v>92</v>
      </c>
      <c r="AC5" s="30">
        <v>8</v>
      </c>
      <c r="AD5" s="29">
        <f t="shared" ref="AD5:AD36" si="10">AC5*15</f>
        <v>120</v>
      </c>
      <c r="AE5" s="25">
        <v>14</v>
      </c>
      <c r="AF5" s="27">
        <f t="shared" ref="AF5:AF36" si="11">AE5*10</f>
        <v>140</v>
      </c>
      <c r="AG5" s="77">
        <f t="shared" ref="AG5:AG36" si="12">H5+K5+M5+P5+R5+T5+V5+X5+Z5+AB5+AD5+AF5</f>
        <v>1599</v>
      </c>
    </row>
    <row r="6" spans="2:36" s="2" customFormat="1" ht="24" customHeight="1" x14ac:dyDescent="0.25">
      <c r="B6" s="4">
        <v>2</v>
      </c>
      <c r="C6" s="90" t="s">
        <v>112</v>
      </c>
      <c r="D6" s="21" t="s">
        <v>64</v>
      </c>
      <c r="E6" s="22" t="s">
        <v>46</v>
      </c>
      <c r="F6" s="4">
        <v>4</v>
      </c>
      <c r="G6" s="19">
        <v>7</v>
      </c>
      <c r="H6" s="21">
        <f t="shared" si="0"/>
        <v>36</v>
      </c>
      <c r="I6" s="4">
        <v>57</v>
      </c>
      <c r="J6" s="19">
        <v>41</v>
      </c>
      <c r="K6" s="21">
        <f t="shared" si="1"/>
        <v>98</v>
      </c>
      <c r="L6" s="23">
        <v>30</v>
      </c>
      <c r="M6" s="20">
        <f t="shared" si="2"/>
        <v>60</v>
      </c>
      <c r="N6" s="4">
        <v>12</v>
      </c>
      <c r="O6" s="19">
        <v>14</v>
      </c>
      <c r="P6" s="21">
        <f t="shared" si="3"/>
        <v>120</v>
      </c>
      <c r="Q6" s="23">
        <v>10</v>
      </c>
      <c r="R6" s="20">
        <f t="shared" si="4"/>
        <v>100</v>
      </c>
      <c r="S6" s="4">
        <v>48</v>
      </c>
      <c r="T6" s="21">
        <f t="shared" si="5"/>
        <v>96</v>
      </c>
      <c r="U6" s="23">
        <v>49</v>
      </c>
      <c r="V6" s="20">
        <f t="shared" si="6"/>
        <v>98</v>
      </c>
      <c r="W6" s="4">
        <v>12</v>
      </c>
      <c r="X6" s="21">
        <f t="shared" si="7"/>
        <v>24</v>
      </c>
      <c r="Y6" s="23">
        <v>44</v>
      </c>
      <c r="Z6" s="20">
        <f t="shared" si="8"/>
        <v>88</v>
      </c>
      <c r="AA6" s="50">
        <v>92</v>
      </c>
      <c r="AB6" s="52">
        <f t="shared" si="9"/>
        <v>92</v>
      </c>
      <c r="AC6" s="23">
        <v>4</v>
      </c>
      <c r="AD6" s="20">
        <f t="shared" si="10"/>
        <v>60</v>
      </c>
      <c r="AE6" s="4">
        <v>2</v>
      </c>
      <c r="AF6" s="21">
        <f t="shared" si="11"/>
        <v>20</v>
      </c>
      <c r="AG6" s="78">
        <f t="shared" si="12"/>
        <v>892</v>
      </c>
    </row>
    <row r="7" spans="2:36" s="2" customFormat="1" ht="24" customHeight="1" x14ac:dyDescent="0.25">
      <c r="B7" s="4">
        <v>3</v>
      </c>
      <c r="C7" s="90" t="s">
        <v>95</v>
      </c>
      <c r="D7" s="21" t="s">
        <v>63</v>
      </c>
      <c r="E7" s="22" t="s">
        <v>45</v>
      </c>
      <c r="F7" s="4">
        <v>10</v>
      </c>
      <c r="G7" s="19">
        <v>11</v>
      </c>
      <c r="H7" s="21">
        <f t="shared" si="0"/>
        <v>90</v>
      </c>
      <c r="I7" s="4">
        <v>49</v>
      </c>
      <c r="J7" s="19">
        <v>29</v>
      </c>
      <c r="K7" s="21">
        <f t="shared" si="1"/>
        <v>78</v>
      </c>
      <c r="L7" s="23">
        <v>60</v>
      </c>
      <c r="M7" s="20">
        <f t="shared" si="2"/>
        <v>120</v>
      </c>
      <c r="N7" s="4">
        <v>6</v>
      </c>
      <c r="O7" s="19">
        <v>8</v>
      </c>
      <c r="P7" s="21">
        <f t="shared" si="3"/>
        <v>60</v>
      </c>
      <c r="Q7" s="23">
        <v>7</v>
      </c>
      <c r="R7" s="20">
        <f t="shared" si="4"/>
        <v>70</v>
      </c>
      <c r="S7" s="4">
        <v>48</v>
      </c>
      <c r="T7" s="21">
        <f t="shared" si="5"/>
        <v>96</v>
      </c>
      <c r="U7" s="23">
        <v>51</v>
      </c>
      <c r="V7" s="20">
        <f t="shared" si="6"/>
        <v>102</v>
      </c>
      <c r="W7" s="4">
        <v>0</v>
      </c>
      <c r="X7" s="21">
        <f t="shared" si="7"/>
        <v>0</v>
      </c>
      <c r="Y7" s="23">
        <v>62</v>
      </c>
      <c r="Z7" s="20">
        <f t="shared" si="8"/>
        <v>124</v>
      </c>
      <c r="AA7" s="50">
        <v>89</v>
      </c>
      <c r="AB7" s="52">
        <f t="shared" si="9"/>
        <v>89</v>
      </c>
      <c r="AC7" s="23">
        <v>7</v>
      </c>
      <c r="AD7" s="20">
        <f t="shared" si="10"/>
        <v>105</v>
      </c>
      <c r="AE7" s="4">
        <v>10</v>
      </c>
      <c r="AF7" s="21">
        <f t="shared" si="11"/>
        <v>100</v>
      </c>
      <c r="AG7" s="78">
        <f t="shared" si="12"/>
        <v>1034</v>
      </c>
    </row>
    <row r="8" spans="2:36" s="43" customFormat="1" ht="24" customHeight="1" x14ac:dyDescent="0.25">
      <c r="B8" s="37">
        <v>4</v>
      </c>
      <c r="C8" s="90" t="s">
        <v>34</v>
      </c>
      <c r="D8" s="21" t="s">
        <v>64</v>
      </c>
      <c r="E8" s="22" t="s">
        <v>46</v>
      </c>
      <c r="F8" s="4">
        <v>8</v>
      </c>
      <c r="G8" s="19">
        <v>8</v>
      </c>
      <c r="H8" s="21">
        <f t="shared" si="0"/>
        <v>72</v>
      </c>
      <c r="I8" s="4">
        <v>85</v>
      </c>
      <c r="J8" s="19">
        <v>70</v>
      </c>
      <c r="K8" s="21">
        <f t="shared" si="1"/>
        <v>155</v>
      </c>
      <c r="L8" s="23">
        <v>50</v>
      </c>
      <c r="M8" s="20">
        <f t="shared" si="2"/>
        <v>100</v>
      </c>
      <c r="N8" s="4">
        <v>13</v>
      </c>
      <c r="O8" s="19">
        <v>15</v>
      </c>
      <c r="P8" s="21">
        <f t="shared" si="3"/>
        <v>130</v>
      </c>
      <c r="Q8" s="23">
        <v>10</v>
      </c>
      <c r="R8" s="20">
        <f t="shared" si="4"/>
        <v>100</v>
      </c>
      <c r="S8" s="4">
        <v>118</v>
      </c>
      <c r="T8" s="21">
        <f t="shared" si="5"/>
        <v>236</v>
      </c>
      <c r="U8" s="23">
        <v>86</v>
      </c>
      <c r="V8" s="20">
        <f t="shared" si="6"/>
        <v>172</v>
      </c>
      <c r="W8" s="4">
        <v>56</v>
      </c>
      <c r="X8" s="21">
        <f t="shared" si="7"/>
        <v>112</v>
      </c>
      <c r="Y8" s="23">
        <v>70</v>
      </c>
      <c r="Z8" s="20">
        <f t="shared" si="8"/>
        <v>140</v>
      </c>
      <c r="AA8" s="50">
        <v>88</v>
      </c>
      <c r="AB8" s="52">
        <f t="shared" si="9"/>
        <v>88</v>
      </c>
      <c r="AC8" s="23">
        <v>10</v>
      </c>
      <c r="AD8" s="20">
        <f t="shared" si="10"/>
        <v>150</v>
      </c>
      <c r="AE8" s="4">
        <v>6</v>
      </c>
      <c r="AF8" s="21">
        <f t="shared" si="11"/>
        <v>60</v>
      </c>
      <c r="AG8" s="78">
        <f t="shared" si="12"/>
        <v>1515</v>
      </c>
    </row>
    <row r="9" spans="2:36" s="2" customFormat="1" ht="24" customHeight="1" x14ac:dyDescent="0.25">
      <c r="B9" s="4">
        <v>5</v>
      </c>
      <c r="C9" s="90" t="s">
        <v>49</v>
      </c>
      <c r="D9" s="21" t="s">
        <v>73</v>
      </c>
      <c r="E9" s="22" t="s">
        <v>45</v>
      </c>
      <c r="F9" s="4">
        <v>11</v>
      </c>
      <c r="G9" s="19">
        <v>12</v>
      </c>
      <c r="H9" s="21">
        <f t="shared" si="0"/>
        <v>99</v>
      </c>
      <c r="I9" s="4">
        <v>46</v>
      </c>
      <c r="J9" s="19">
        <v>49</v>
      </c>
      <c r="K9" s="21">
        <f t="shared" si="1"/>
        <v>95</v>
      </c>
      <c r="L9" s="23">
        <v>34</v>
      </c>
      <c r="M9" s="20">
        <f t="shared" si="2"/>
        <v>68</v>
      </c>
      <c r="N9" s="4">
        <v>6</v>
      </c>
      <c r="O9" s="19">
        <v>8</v>
      </c>
      <c r="P9" s="21">
        <f t="shared" si="3"/>
        <v>60</v>
      </c>
      <c r="Q9" s="23">
        <v>11</v>
      </c>
      <c r="R9" s="20">
        <f t="shared" si="4"/>
        <v>110</v>
      </c>
      <c r="S9" s="4">
        <v>53</v>
      </c>
      <c r="T9" s="21">
        <f t="shared" si="5"/>
        <v>106</v>
      </c>
      <c r="U9" s="23">
        <v>48</v>
      </c>
      <c r="V9" s="20">
        <f t="shared" si="6"/>
        <v>96</v>
      </c>
      <c r="W9" s="4">
        <v>37</v>
      </c>
      <c r="X9" s="21">
        <f t="shared" si="7"/>
        <v>74</v>
      </c>
      <c r="Y9" s="23">
        <v>66</v>
      </c>
      <c r="Z9" s="20">
        <f t="shared" si="8"/>
        <v>132</v>
      </c>
      <c r="AA9" s="50">
        <v>88</v>
      </c>
      <c r="AB9" s="52">
        <f t="shared" si="9"/>
        <v>88</v>
      </c>
      <c r="AC9" s="23">
        <v>2</v>
      </c>
      <c r="AD9" s="20">
        <f t="shared" si="10"/>
        <v>30</v>
      </c>
      <c r="AE9" s="4">
        <v>11</v>
      </c>
      <c r="AF9" s="21">
        <f t="shared" si="11"/>
        <v>110</v>
      </c>
      <c r="AG9" s="78">
        <f t="shared" si="12"/>
        <v>1068</v>
      </c>
    </row>
    <row r="10" spans="2:36" s="2" customFormat="1" ht="24" customHeight="1" x14ac:dyDescent="0.25">
      <c r="B10" s="4">
        <v>6</v>
      </c>
      <c r="C10" s="90" t="s">
        <v>83</v>
      </c>
      <c r="D10" s="21" t="s">
        <v>84</v>
      </c>
      <c r="E10" s="22" t="s">
        <v>46</v>
      </c>
      <c r="F10" s="4">
        <v>6</v>
      </c>
      <c r="G10" s="19">
        <v>11</v>
      </c>
      <c r="H10" s="21">
        <f t="shared" si="0"/>
        <v>54</v>
      </c>
      <c r="I10" s="4">
        <v>56</v>
      </c>
      <c r="J10" s="19">
        <v>31</v>
      </c>
      <c r="K10" s="21">
        <f t="shared" si="1"/>
        <v>87</v>
      </c>
      <c r="L10" s="23">
        <v>39</v>
      </c>
      <c r="M10" s="20">
        <f t="shared" si="2"/>
        <v>78</v>
      </c>
      <c r="N10" s="4">
        <v>8</v>
      </c>
      <c r="O10" s="19">
        <v>10</v>
      </c>
      <c r="P10" s="21">
        <f t="shared" si="3"/>
        <v>80</v>
      </c>
      <c r="Q10" s="23">
        <v>10</v>
      </c>
      <c r="R10" s="20">
        <f t="shared" si="4"/>
        <v>100</v>
      </c>
      <c r="S10" s="4">
        <v>61</v>
      </c>
      <c r="T10" s="21">
        <f t="shared" si="5"/>
        <v>122</v>
      </c>
      <c r="U10" s="23">
        <v>39</v>
      </c>
      <c r="V10" s="20">
        <f t="shared" si="6"/>
        <v>78</v>
      </c>
      <c r="W10" s="4">
        <v>20</v>
      </c>
      <c r="X10" s="21">
        <f t="shared" si="7"/>
        <v>40</v>
      </c>
      <c r="Y10" s="23">
        <v>66</v>
      </c>
      <c r="Z10" s="20">
        <f t="shared" si="8"/>
        <v>132</v>
      </c>
      <c r="AA10" s="50">
        <v>88</v>
      </c>
      <c r="AB10" s="52">
        <f t="shared" si="9"/>
        <v>88</v>
      </c>
      <c r="AC10" s="23">
        <v>4</v>
      </c>
      <c r="AD10" s="20">
        <f t="shared" si="10"/>
        <v>60</v>
      </c>
      <c r="AE10" s="4">
        <v>8</v>
      </c>
      <c r="AF10" s="21">
        <f t="shared" si="11"/>
        <v>80</v>
      </c>
      <c r="AG10" s="78">
        <f t="shared" si="12"/>
        <v>999</v>
      </c>
    </row>
    <row r="11" spans="2:36" s="2" customFormat="1" ht="24" customHeight="1" x14ac:dyDescent="0.25">
      <c r="B11" s="4">
        <v>7</v>
      </c>
      <c r="C11" s="90" t="s">
        <v>88</v>
      </c>
      <c r="D11" s="21" t="s">
        <v>63</v>
      </c>
      <c r="E11" s="22" t="s">
        <v>46</v>
      </c>
      <c r="F11" s="4">
        <v>7</v>
      </c>
      <c r="G11" s="19">
        <v>9</v>
      </c>
      <c r="H11" s="21">
        <f t="shared" si="0"/>
        <v>63</v>
      </c>
      <c r="I11" s="4">
        <v>62</v>
      </c>
      <c r="J11" s="19">
        <v>72</v>
      </c>
      <c r="K11" s="21">
        <f t="shared" si="1"/>
        <v>134</v>
      </c>
      <c r="L11" s="23">
        <v>44</v>
      </c>
      <c r="M11" s="20">
        <f t="shared" si="2"/>
        <v>88</v>
      </c>
      <c r="N11" s="4">
        <v>9</v>
      </c>
      <c r="O11" s="19">
        <v>11</v>
      </c>
      <c r="P11" s="21">
        <f t="shared" si="3"/>
        <v>90</v>
      </c>
      <c r="Q11" s="23">
        <v>11</v>
      </c>
      <c r="R11" s="20">
        <f t="shared" si="4"/>
        <v>110</v>
      </c>
      <c r="S11" s="4">
        <v>95</v>
      </c>
      <c r="T11" s="21">
        <f t="shared" si="5"/>
        <v>190</v>
      </c>
      <c r="U11" s="23">
        <v>66</v>
      </c>
      <c r="V11" s="20">
        <f t="shared" si="6"/>
        <v>132</v>
      </c>
      <c r="W11" s="4">
        <v>40</v>
      </c>
      <c r="X11" s="21">
        <f t="shared" si="7"/>
        <v>80</v>
      </c>
      <c r="Y11" s="23">
        <v>79</v>
      </c>
      <c r="Z11" s="20">
        <f t="shared" si="8"/>
        <v>158</v>
      </c>
      <c r="AA11" s="50">
        <v>85</v>
      </c>
      <c r="AB11" s="52">
        <f t="shared" si="9"/>
        <v>85</v>
      </c>
      <c r="AC11" s="23">
        <v>9</v>
      </c>
      <c r="AD11" s="20">
        <f t="shared" si="10"/>
        <v>135</v>
      </c>
      <c r="AE11" s="4">
        <v>10</v>
      </c>
      <c r="AF11" s="21">
        <f t="shared" si="11"/>
        <v>100</v>
      </c>
      <c r="AG11" s="78">
        <f t="shared" si="12"/>
        <v>1365</v>
      </c>
    </row>
    <row r="12" spans="2:36" s="2" customFormat="1" ht="24" customHeight="1" x14ac:dyDescent="0.25">
      <c r="B12" s="4">
        <v>8</v>
      </c>
      <c r="C12" s="90" t="s">
        <v>33</v>
      </c>
      <c r="D12" s="21" t="s">
        <v>64</v>
      </c>
      <c r="E12" s="22" t="s">
        <v>46</v>
      </c>
      <c r="F12" s="4">
        <v>10</v>
      </c>
      <c r="G12" s="19">
        <v>13</v>
      </c>
      <c r="H12" s="21">
        <f t="shared" si="0"/>
        <v>90</v>
      </c>
      <c r="I12" s="4">
        <v>77</v>
      </c>
      <c r="J12" s="19">
        <v>79</v>
      </c>
      <c r="K12" s="21">
        <f t="shared" si="1"/>
        <v>156</v>
      </c>
      <c r="L12" s="23">
        <v>78</v>
      </c>
      <c r="M12" s="20">
        <f t="shared" si="2"/>
        <v>156</v>
      </c>
      <c r="N12" s="4">
        <v>14</v>
      </c>
      <c r="O12" s="19">
        <v>16</v>
      </c>
      <c r="P12" s="21">
        <f t="shared" si="3"/>
        <v>140</v>
      </c>
      <c r="Q12" s="23">
        <v>12</v>
      </c>
      <c r="R12" s="20">
        <f t="shared" si="4"/>
        <v>120</v>
      </c>
      <c r="S12" s="4">
        <v>81</v>
      </c>
      <c r="T12" s="21">
        <f t="shared" si="5"/>
        <v>162</v>
      </c>
      <c r="U12" s="23">
        <v>88</v>
      </c>
      <c r="V12" s="20">
        <f t="shared" si="6"/>
        <v>176</v>
      </c>
      <c r="W12" s="4">
        <v>73</v>
      </c>
      <c r="X12" s="21">
        <f t="shared" si="7"/>
        <v>146</v>
      </c>
      <c r="Y12" s="23">
        <v>82</v>
      </c>
      <c r="Z12" s="20">
        <f t="shared" si="8"/>
        <v>164</v>
      </c>
      <c r="AA12" s="50">
        <v>84</v>
      </c>
      <c r="AB12" s="52">
        <f t="shared" si="9"/>
        <v>84</v>
      </c>
      <c r="AC12" s="23">
        <v>10</v>
      </c>
      <c r="AD12" s="20">
        <f t="shared" si="10"/>
        <v>150</v>
      </c>
      <c r="AE12" s="4">
        <v>9</v>
      </c>
      <c r="AF12" s="21">
        <f t="shared" si="11"/>
        <v>90</v>
      </c>
      <c r="AG12" s="78">
        <f t="shared" si="12"/>
        <v>1634</v>
      </c>
    </row>
    <row r="13" spans="2:36" s="2" customFormat="1" ht="24" customHeight="1" x14ac:dyDescent="0.25">
      <c r="B13" s="4">
        <v>9</v>
      </c>
      <c r="C13" s="90" t="s">
        <v>108</v>
      </c>
      <c r="D13" s="21" t="s">
        <v>64</v>
      </c>
      <c r="E13" s="22" t="s">
        <v>46</v>
      </c>
      <c r="F13" s="4">
        <v>7</v>
      </c>
      <c r="G13" s="19">
        <v>7</v>
      </c>
      <c r="H13" s="21">
        <f t="shared" si="0"/>
        <v>63</v>
      </c>
      <c r="I13" s="4">
        <v>72</v>
      </c>
      <c r="J13" s="19">
        <v>71</v>
      </c>
      <c r="K13" s="21">
        <f t="shared" si="1"/>
        <v>143</v>
      </c>
      <c r="L13" s="23">
        <v>45</v>
      </c>
      <c r="M13" s="20">
        <f t="shared" si="2"/>
        <v>90</v>
      </c>
      <c r="N13" s="4">
        <v>15</v>
      </c>
      <c r="O13" s="19">
        <v>17</v>
      </c>
      <c r="P13" s="21">
        <f t="shared" si="3"/>
        <v>150</v>
      </c>
      <c r="Q13" s="23">
        <v>13</v>
      </c>
      <c r="R13" s="20">
        <f t="shared" si="4"/>
        <v>130</v>
      </c>
      <c r="S13" s="4">
        <v>112</v>
      </c>
      <c r="T13" s="21">
        <f t="shared" si="5"/>
        <v>224</v>
      </c>
      <c r="U13" s="23">
        <v>91</v>
      </c>
      <c r="V13" s="20">
        <f t="shared" si="6"/>
        <v>182</v>
      </c>
      <c r="W13" s="4">
        <v>66</v>
      </c>
      <c r="X13" s="21">
        <f t="shared" si="7"/>
        <v>132</v>
      </c>
      <c r="Y13" s="23">
        <v>86</v>
      </c>
      <c r="Z13" s="20">
        <f t="shared" si="8"/>
        <v>172</v>
      </c>
      <c r="AA13" s="50">
        <v>82</v>
      </c>
      <c r="AB13" s="52">
        <f t="shared" si="9"/>
        <v>82</v>
      </c>
      <c r="AC13" s="23">
        <v>6</v>
      </c>
      <c r="AD13" s="20">
        <f t="shared" si="10"/>
        <v>90</v>
      </c>
      <c r="AE13" s="4">
        <v>8</v>
      </c>
      <c r="AF13" s="21">
        <f t="shared" si="11"/>
        <v>80</v>
      </c>
      <c r="AG13" s="78">
        <f t="shared" si="12"/>
        <v>1538</v>
      </c>
    </row>
    <row r="14" spans="2:36" s="2" customFormat="1" ht="24" customHeight="1" x14ac:dyDescent="0.25">
      <c r="B14" s="4">
        <v>10</v>
      </c>
      <c r="C14" s="90" t="s">
        <v>98</v>
      </c>
      <c r="D14" s="21" t="s">
        <v>73</v>
      </c>
      <c r="E14" s="22" t="s">
        <v>45</v>
      </c>
      <c r="F14" s="4">
        <v>5</v>
      </c>
      <c r="G14" s="19">
        <v>11</v>
      </c>
      <c r="H14" s="21">
        <f t="shared" si="0"/>
        <v>45</v>
      </c>
      <c r="I14" s="4">
        <v>17</v>
      </c>
      <c r="J14" s="19">
        <v>24</v>
      </c>
      <c r="K14" s="21">
        <f t="shared" si="1"/>
        <v>41</v>
      </c>
      <c r="L14" s="23">
        <v>73</v>
      </c>
      <c r="M14" s="20">
        <f t="shared" si="2"/>
        <v>146</v>
      </c>
      <c r="N14" s="4">
        <v>4</v>
      </c>
      <c r="O14" s="19">
        <v>6</v>
      </c>
      <c r="P14" s="21">
        <f t="shared" si="3"/>
        <v>40</v>
      </c>
      <c r="Q14" s="23">
        <v>7</v>
      </c>
      <c r="R14" s="20">
        <f t="shared" si="4"/>
        <v>70</v>
      </c>
      <c r="S14" s="4">
        <v>61</v>
      </c>
      <c r="T14" s="21">
        <f t="shared" si="5"/>
        <v>122</v>
      </c>
      <c r="U14" s="23">
        <v>29</v>
      </c>
      <c r="V14" s="20">
        <f t="shared" si="6"/>
        <v>58</v>
      </c>
      <c r="W14" s="4">
        <v>5</v>
      </c>
      <c r="X14" s="21">
        <f t="shared" si="7"/>
        <v>10</v>
      </c>
      <c r="Y14" s="23">
        <v>57</v>
      </c>
      <c r="Z14" s="20">
        <f t="shared" si="8"/>
        <v>114</v>
      </c>
      <c r="AA14" s="50">
        <v>82</v>
      </c>
      <c r="AB14" s="52">
        <f t="shared" si="9"/>
        <v>82</v>
      </c>
      <c r="AC14" s="23">
        <v>3</v>
      </c>
      <c r="AD14" s="20">
        <f t="shared" si="10"/>
        <v>45</v>
      </c>
      <c r="AE14" s="4">
        <v>8</v>
      </c>
      <c r="AF14" s="21">
        <f t="shared" si="11"/>
        <v>80</v>
      </c>
      <c r="AG14" s="78">
        <f t="shared" si="12"/>
        <v>853</v>
      </c>
    </row>
    <row r="15" spans="2:36" s="2" customFormat="1" ht="24" customHeight="1" x14ac:dyDescent="0.25">
      <c r="B15" s="4">
        <v>11</v>
      </c>
      <c r="C15" s="90" t="s">
        <v>82</v>
      </c>
      <c r="D15" s="21" t="s">
        <v>73</v>
      </c>
      <c r="E15" s="22" t="s">
        <v>46</v>
      </c>
      <c r="F15" s="4">
        <v>5</v>
      </c>
      <c r="G15" s="19">
        <v>8</v>
      </c>
      <c r="H15" s="21">
        <f t="shared" si="0"/>
        <v>45</v>
      </c>
      <c r="I15" s="4">
        <v>35</v>
      </c>
      <c r="J15" s="19">
        <v>48</v>
      </c>
      <c r="K15" s="21">
        <f t="shared" si="1"/>
        <v>83</v>
      </c>
      <c r="L15" s="23">
        <v>34</v>
      </c>
      <c r="M15" s="20">
        <f t="shared" si="2"/>
        <v>68</v>
      </c>
      <c r="N15" s="4">
        <v>5</v>
      </c>
      <c r="O15" s="19">
        <v>7</v>
      </c>
      <c r="P15" s="21">
        <f t="shared" si="3"/>
        <v>50</v>
      </c>
      <c r="Q15" s="23">
        <v>11</v>
      </c>
      <c r="R15" s="20">
        <f t="shared" si="4"/>
        <v>110</v>
      </c>
      <c r="S15" s="4">
        <v>49</v>
      </c>
      <c r="T15" s="21">
        <f t="shared" si="5"/>
        <v>98</v>
      </c>
      <c r="U15" s="23">
        <v>60</v>
      </c>
      <c r="V15" s="20">
        <f t="shared" si="6"/>
        <v>120</v>
      </c>
      <c r="W15" s="4">
        <v>36</v>
      </c>
      <c r="X15" s="21">
        <f t="shared" si="7"/>
        <v>72</v>
      </c>
      <c r="Y15" s="23">
        <v>54</v>
      </c>
      <c r="Z15" s="20">
        <f t="shared" si="8"/>
        <v>108</v>
      </c>
      <c r="AA15" s="50">
        <v>81</v>
      </c>
      <c r="AB15" s="52">
        <f t="shared" si="9"/>
        <v>81</v>
      </c>
      <c r="AC15" s="23">
        <v>3</v>
      </c>
      <c r="AD15" s="20">
        <f t="shared" si="10"/>
        <v>45</v>
      </c>
      <c r="AE15" s="4">
        <v>6</v>
      </c>
      <c r="AF15" s="21">
        <f t="shared" si="11"/>
        <v>60</v>
      </c>
      <c r="AG15" s="78">
        <f t="shared" si="12"/>
        <v>940</v>
      </c>
    </row>
    <row r="16" spans="2:36" s="2" customFormat="1" ht="24" customHeight="1" x14ac:dyDescent="0.25">
      <c r="B16" s="4">
        <v>12</v>
      </c>
      <c r="C16" s="90" t="s">
        <v>35</v>
      </c>
      <c r="D16" s="21" t="s">
        <v>64</v>
      </c>
      <c r="E16" s="22" t="s">
        <v>46</v>
      </c>
      <c r="F16" s="4">
        <v>11</v>
      </c>
      <c r="G16" s="19">
        <v>11</v>
      </c>
      <c r="H16" s="21">
        <f t="shared" si="0"/>
        <v>99</v>
      </c>
      <c r="I16" s="4">
        <v>62</v>
      </c>
      <c r="J16" s="19">
        <v>77</v>
      </c>
      <c r="K16" s="21">
        <f t="shared" si="1"/>
        <v>139</v>
      </c>
      <c r="L16" s="23">
        <v>55</v>
      </c>
      <c r="M16" s="20">
        <f t="shared" si="2"/>
        <v>110</v>
      </c>
      <c r="N16" s="4">
        <v>11</v>
      </c>
      <c r="O16" s="19">
        <v>13</v>
      </c>
      <c r="P16" s="21">
        <f t="shared" si="3"/>
        <v>110</v>
      </c>
      <c r="Q16" s="23">
        <v>12</v>
      </c>
      <c r="R16" s="20">
        <f t="shared" si="4"/>
        <v>120</v>
      </c>
      <c r="S16" s="4">
        <v>80</v>
      </c>
      <c r="T16" s="21">
        <f t="shared" si="5"/>
        <v>160</v>
      </c>
      <c r="U16" s="23">
        <v>78</v>
      </c>
      <c r="V16" s="20">
        <f t="shared" si="6"/>
        <v>156</v>
      </c>
      <c r="W16" s="4">
        <v>51</v>
      </c>
      <c r="X16" s="21">
        <f t="shared" si="7"/>
        <v>102</v>
      </c>
      <c r="Y16" s="23">
        <v>84</v>
      </c>
      <c r="Z16" s="20">
        <f t="shared" si="8"/>
        <v>168</v>
      </c>
      <c r="AA16" s="50">
        <v>80</v>
      </c>
      <c r="AB16" s="52">
        <f t="shared" si="9"/>
        <v>80</v>
      </c>
      <c r="AC16" s="23">
        <v>8</v>
      </c>
      <c r="AD16" s="20">
        <f t="shared" si="10"/>
        <v>120</v>
      </c>
      <c r="AE16" s="4">
        <v>17</v>
      </c>
      <c r="AF16" s="21">
        <f t="shared" si="11"/>
        <v>170</v>
      </c>
      <c r="AG16" s="78">
        <f t="shared" si="12"/>
        <v>1534</v>
      </c>
    </row>
    <row r="17" spans="2:33" s="2" customFormat="1" ht="24" customHeight="1" x14ac:dyDescent="0.25">
      <c r="B17" s="4">
        <v>13</v>
      </c>
      <c r="C17" s="90" t="s">
        <v>43</v>
      </c>
      <c r="D17" s="21" t="s">
        <v>73</v>
      </c>
      <c r="E17" s="22" t="s">
        <v>46</v>
      </c>
      <c r="F17" s="4">
        <v>7</v>
      </c>
      <c r="G17" s="19">
        <v>10</v>
      </c>
      <c r="H17" s="21">
        <f t="shared" si="0"/>
        <v>63</v>
      </c>
      <c r="I17" s="4">
        <v>67</v>
      </c>
      <c r="J17" s="19">
        <v>54</v>
      </c>
      <c r="K17" s="21">
        <f t="shared" si="1"/>
        <v>121</v>
      </c>
      <c r="L17" s="23">
        <v>46</v>
      </c>
      <c r="M17" s="20">
        <f t="shared" si="2"/>
        <v>92</v>
      </c>
      <c r="N17" s="4">
        <v>6</v>
      </c>
      <c r="O17" s="19">
        <v>8</v>
      </c>
      <c r="P17" s="21">
        <f t="shared" si="3"/>
        <v>60</v>
      </c>
      <c r="Q17" s="23">
        <v>10</v>
      </c>
      <c r="R17" s="20">
        <f t="shared" si="4"/>
        <v>100</v>
      </c>
      <c r="S17" s="4">
        <v>59</v>
      </c>
      <c r="T17" s="21">
        <f t="shared" si="5"/>
        <v>118</v>
      </c>
      <c r="U17" s="23">
        <v>82</v>
      </c>
      <c r="V17" s="20">
        <f t="shared" si="6"/>
        <v>164</v>
      </c>
      <c r="W17" s="4">
        <v>37</v>
      </c>
      <c r="X17" s="21">
        <f t="shared" si="7"/>
        <v>74</v>
      </c>
      <c r="Y17" s="23">
        <v>72</v>
      </c>
      <c r="Z17" s="20">
        <f t="shared" si="8"/>
        <v>144</v>
      </c>
      <c r="AA17" s="50">
        <v>78</v>
      </c>
      <c r="AB17" s="52">
        <f t="shared" si="9"/>
        <v>78</v>
      </c>
      <c r="AC17" s="23">
        <v>4</v>
      </c>
      <c r="AD17" s="20">
        <f t="shared" si="10"/>
        <v>60</v>
      </c>
      <c r="AE17" s="4">
        <v>6</v>
      </c>
      <c r="AF17" s="21">
        <f t="shared" si="11"/>
        <v>60</v>
      </c>
      <c r="AG17" s="78">
        <f t="shared" si="12"/>
        <v>1134</v>
      </c>
    </row>
    <row r="18" spans="2:33" s="2" customFormat="1" ht="24" customHeight="1" x14ac:dyDescent="0.25">
      <c r="B18" s="4">
        <v>14</v>
      </c>
      <c r="C18" s="90" t="s">
        <v>104</v>
      </c>
      <c r="D18" s="21" t="s">
        <v>63</v>
      </c>
      <c r="E18" s="22" t="s">
        <v>45</v>
      </c>
      <c r="F18" s="4">
        <v>5</v>
      </c>
      <c r="G18" s="19">
        <v>9</v>
      </c>
      <c r="H18" s="21">
        <f t="shared" si="0"/>
        <v>45</v>
      </c>
      <c r="I18" s="4">
        <v>30</v>
      </c>
      <c r="J18" s="19">
        <v>11</v>
      </c>
      <c r="K18" s="21">
        <f t="shared" si="1"/>
        <v>41</v>
      </c>
      <c r="L18" s="23">
        <v>34</v>
      </c>
      <c r="M18" s="20">
        <f t="shared" si="2"/>
        <v>68</v>
      </c>
      <c r="N18" s="4">
        <v>3</v>
      </c>
      <c r="O18" s="19">
        <v>5</v>
      </c>
      <c r="P18" s="21">
        <f t="shared" si="3"/>
        <v>30</v>
      </c>
      <c r="Q18" s="23">
        <v>5</v>
      </c>
      <c r="R18" s="20">
        <f t="shared" si="4"/>
        <v>50</v>
      </c>
      <c r="S18" s="4">
        <v>45</v>
      </c>
      <c r="T18" s="21">
        <f t="shared" si="5"/>
        <v>90</v>
      </c>
      <c r="U18" s="23">
        <v>27</v>
      </c>
      <c r="V18" s="20">
        <f t="shared" si="6"/>
        <v>54</v>
      </c>
      <c r="W18" s="4">
        <v>2</v>
      </c>
      <c r="X18" s="21">
        <f t="shared" si="7"/>
        <v>4</v>
      </c>
      <c r="Y18" s="23">
        <v>45</v>
      </c>
      <c r="Z18" s="20">
        <f t="shared" si="8"/>
        <v>90</v>
      </c>
      <c r="AA18" s="50">
        <v>78</v>
      </c>
      <c r="AB18" s="52">
        <f t="shared" si="9"/>
        <v>78</v>
      </c>
      <c r="AC18" s="23">
        <v>1</v>
      </c>
      <c r="AD18" s="20">
        <f t="shared" si="10"/>
        <v>15</v>
      </c>
      <c r="AE18" s="4">
        <v>6</v>
      </c>
      <c r="AF18" s="21">
        <f t="shared" si="11"/>
        <v>60</v>
      </c>
      <c r="AG18" s="78">
        <f t="shared" si="12"/>
        <v>625</v>
      </c>
    </row>
    <row r="19" spans="2:33" s="2" customFormat="1" ht="24" customHeight="1" x14ac:dyDescent="0.25">
      <c r="B19" s="4">
        <v>15</v>
      </c>
      <c r="C19" s="90" t="s">
        <v>36</v>
      </c>
      <c r="D19" s="21" t="s">
        <v>64</v>
      </c>
      <c r="E19" s="22" t="s">
        <v>46</v>
      </c>
      <c r="F19" s="4">
        <v>1</v>
      </c>
      <c r="G19" s="19">
        <v>8</v>
      </c>
      <c r="H19" s="21">
        <f t="shared" si="0"/>
        <v>9</v>
      </c>
      <c r="I19" s="4">
        <v>51</v>
      </c>
      <c r="J19" s="19">
        <v>36</v>
      </c>
      <c r="K19" s="21">
        <f t="shared" si="1"/>
        <v>87</v>
      </c>
      <c r="L19" s="23">
        <v>8</v>
      </c>
      <c r="M19" s="20">
        <f t="shared" si="2"/>
        <v>16</v>
      </c>
      <c r="N19" s="4">
        <v>7</v>
      </c>
      <c r="O19" s="19">
        <v>9</v>
      </c>
      <c r="P19" s="21">
        <f t="shared" si="3"/>
        <v>70</v>
      </c>
      <c r="Q19" s="23">
        <v>8</v>
      </c>
      <c r="R19" s="20">
        <f t="shared" si="4"/>
        <v>80</v>
      </c>
      <c r="S19" s="4">
        <v>0</v>
      </c>
      <c r="T19" s="21">
        <f t="shared" si="5"/>
        <v>0</v>
      </c>
      <c r="U19" s="23">
        <v>30</v>
      </c>
      <c r="V19" s="20">
        <f t="shared" si="6"/>
        <v>60</v>
      </c>
      <c r="W19" s="4">
        <v>21</v>
      </c>
      <c r="X19" s="21">
        <f t="shared" si="7"/>
        <v>42</v>
      </c>
      <c r="Y19" s="23">
        <v>46</v>
      </c>
      <c r="Z19" s="20">
        <f t="shared" si="8"/>
        <v>92</v>
      </c>
      <c r="AA19" s="50">
        <v>78</v>
      </c>
      <c r="AB19" s="52">
        <f t="shared" si="9"/>
        <v>78</v>
      </c>
      <c r="AC19" s="23">
        <v>2</v>
      </c>
      <c r="AD19" s="20">
        <f t="shared" si="10"/>
        <v>30</v>
      </c>
      <c r="AE19" s="4">
        <v>4</v>
      </c>
      <c r="AF19" s="21">
        <f t="shared" si="11"/>
        <v>40</v>
      </c>
      <c r="AG19" s="78">
        <f t="shared" si="12"/>
        <v>604</v>
      </c>
    </row>
    <row r="20" spans="2:33" s="2" customFormat="1" ht="24" customHeight="1" x14ac:dyDescent="0.25">
      <c r="B20" s="4">
        <v>16</v>
      </c>
      <c r="C20" s="90" t="s">
        <v>97</v>
      </c>
      <c r="D20" s="21" t="s">
        <v>64</v>
      </c>
      <c r="E20" s="22" t="s">
        <v>45</v>
      </c>
      <c r="F20" s="4">
        <v>6</v>
      </c>
      <c r="G20" s="19">
        <v>8</v>
      </c>
      <c r="H20" s="21">
        <f t="shared" si="0"/>
        <v>54</v>
      </c>
      <c r="I20" s="4">
        <v>59</v>
      </c>
      <c r="J20" s="19">
        <v>52</v>
      </c>
      <c r="K20" s="21">
        <f t="shared" si="1"/>
        <v>111</v>
      </c>
      <c r="L20" s="23">
        <v>49</v>
      </c>
      <c r="M20" s="20">
        <f t="shared" si="2"/>
        <v>98</v>
      </c>
      <c r="N20" s="4">
        <v>9</v>
      </c>
      <c r="O20" s="19">
        <v>11</v>
      </c>
      <c r="P20" s="21">
        <f t="shared" si="3"/>
        <v>90</v>
      </c>
      <c r="Q20" s="23">
        <v>10</v>
      </c>
      <c r="R20" s="20">
        <f t="shared" si="4"/>
        <v>100</v>
      </c>
      <c r="S20" s="4">
        <v>53</v>
      </c>
      <c r="T20" s="21">
        <f t="shared" si="5"/>
        <v>106</v>
      </c>
      <c r="U20" s="23">
        <v>72</v>
      </c>
      <c r="V20" s="20">
        <f t="shared" si="6"/>
        <v>144</v>
      </c>
      <c r="W20" s="4">
        <v>2</v>
      </c>
      <c r="X20" s="21">
        <f t="shared" si="7"/>
        <v>4</v>
      </c>
      <c r="Y20" s="23">
        <v>66</v>
      </c>
      <c r="Z20" s="20">
        <f t="shared" si="8"/>
        <v>132</v>
      </c>
      <c r="AA20" s="50">
        <v>77</v>
      </c>
      <c r="AB20" s="52">
        <f t="shared" si="9"/>
        <v>77</v>
      </c>
      <c r="AC20" s="23">
        <v>4</v>
      </c>
      <c r="AD20" s="20">
        <f t="shared" si="10"/>
        <v>60</v>
      </c>
      <c r="AE20" s="4">
        <v>7</v>
      </c>
      <c r="AF20" s="21">
        <f t="shared" si="11"/>
        <v>70</v>
      </c>
      <c r="AG20" s="78">
        <f t="shared" si="12"/>
        <v>1046</v>
      </c>
    </row>
    <row r="21" spans="2:33" s="2" customFormat="1" ht="24" customHeight="1" x14ac:dyDescent="0.25">
      <c r="B21" s="4">
        <v>17</v>
      </c>
      <c r="C21" s="90" t="s">
        <v>76</v>
      </c>
      <c r="D21" s="21" t="s">
        <v>64</v>
      </c>
      <c r="E21" s="22" t="s">
        <v>52</v>
      </c>
      <c r="F21" s="4">
        <v>6</v>
      </c>
      <c r="G21" s="19">
        <v>10</v>
      </c>
      <c r="H21" s="21">
        <f t="shared" si="0"/>
        <v>54</v>
      </c>
      <c r="I21" s="4">
        <v>45</v>
      </c>
      <c r="J21" s="19">
        <v>43</v>
      </c>
      <c r="K21" s="21">
        <f t="shared" si="1"/>
        <v>88</v>
      </c>
      <c r="L21" s="23">
        <v>45</v>
      </c>
      <c r="M21" s="20">
        <f t="shared" si="2"/>
        <v>90</v>
      </c>
      <c r="N21" s="4">
        <v>5</v>
      </c>
      <c r="O21" s="19">
        <v>7</v>
      </c>
      <c r="P21" s="21">
        <f t="shared" si="3"/>
        <v>50</v>
      </c>
      <c r="Q21" s="23">
        <v>8</v>
      </c>
      <c r="R21" s="20">
        <f t="shared" si="4"/>
        <v>80</v>
      </c>
      <c r="S21" s="4">
        <v>35</v>
      </c>
      <c r="T21" s="21">
        <f t="shared" si="5"/>
        <v>70</v>
      </c>
      <c r="U21" s="23">
        <v>40</v>
      </c>
      <c r="V21" s="20">
        <f t="shared" si="6"/>
        <v>80</v>
      </c>
      <c r="W21" s="4">
        <v>9</v>
      </c>
      <c r="X21" s="21">
        <f t="shared" si="7"/>
        <v>18</v>
      </c>
      <c r="Y21" s="23">
        <v>44</v>
      </c>
      <c r="Z21" s="20">
        <f t="shared" si="8"/>
        <v>88</v>
      </c>
      <c r="AA21" s="50">
        <v>76</v>
      </c>
      <c r="AB21" s="52">
        <f t="shared" si="9"/>
        <v>76</v>
      </c>
      <c r="AC21" s="23">
        <v>4</v>
      </c>
      <c r="AD21" s="20">
        <f t="shared" si="10"/>
        <v>60</v>
      </c>
      <c r="AE21" s="4">
        <v>4</v>
      </c>
      <c r="AF21" s="21">
        <f t="shared" si="11"/>
        <v>40</v>
      </c>
      <c r="AG21" s="78">
        <f t="shared" si="12"/>
        <v>794</v>
      </c>
    </row>
    <row r="22" spans="2:33" s="2" customFormat="1" ht="24" customHeight="1" x14ac:dyDescent="0.25">
      <c r="B22" s="4">
        <v>18</v>
      </c>
      <c r="C22" s="90" t="s">
        <v>90</v>
      </c>
      <c r="D22" s="21" t="s">
        <v>63</v>
      </c>
      <c r="E22" s="22" t="s">
        <v>46</v>
      </c>
      <c r="F22" s="4">
        <v>5</v>
      </c>
      <c r="G22" s="19">
        <v>10</v>
      </c>
      <c r="H22" s="21">
        <f t="shared" si="0"/>
        <v>45</v>
      </c>
      <c r="I22" s="4">
        <v>66</v>
      </c>
      <c r="J22" s="19">
        <v>55</v>
      </c>
      <c r="K22" s="21">
        <f t="shared" si="1"/>
        <v>121</v>
      </c>
      <c r="L22" s="23">
        <v>38</v>
      </c>
      <c r="M22" s="20">
        <f t="shared" si="2"/>
        <v>76</v>
      </c>
      <c r="N22" s="4">
        <v>7</v>
      </c>
      <c r="O22" s="19">
        <v>9</v>
      </c>
      <c r="P22" s="21">
        <f t="shared" si="3"/>
        <v>70</v>
      </c>
      <c r="Q22" s="23">
        <v>10</v>
      </c>
      <c r="R22" s="20">
        <f t="shared" si="4"/>
        <v>100</v>
      </c>
      <c r="S22" s="4">
        <v>56</v>
      </c>
      <c r="T22" s="21">
        <f t="shared" si="5"/>
        <v>112</v>
      </c>
      <c r="U22" s="23">
        <v>58</v>
      </c>
      <c r="V22" s="20">
        <f t="shared" si="6"/>
        <v>116</v>
      </c>
      <c r="W22" s="4">
        <v>29</v>
      </c>
      <c r="X22" s="21">
        <f t="shared" si="7"/>
        <v>58</v>
      </c>
      <c r="Y22" s="23">
        <v>60</v>
      </c>
      <c r="Z22" s="20">
        <f t="shared" si="8"/>
        <v>120</v>
      </c>
      <c r="AA22" s="50">
        <v>74</v>
      </c>
      <c r="AB22" s="52">
        <f t="shared" si="9"/>
        <v>74</v>
      </c>
      <c r="AC22" s="23">
        <v>5</v>
      </c>
      <c r="AD22" s="20">
        <f t="shared" si="10"/>
        <v>75</v>
      </c>
      <c r="AE22" s="4">
        <v>4</v>
      </c>
      <c r="AF22" s="21">
        <f t="shared" si="11"/>
        <v>40</v>
      </c>
      <c r="AG22" s="78">
        <f t="shared" si="12"/>
        <v>1007</v>
      </c>
    </row>
    <row r="23" spans="2:33" s="2" customFormat="1" ht="24" customHeight="1" x14ac:dyDescent="0.25">
      <c r="B23" s="4">
        <v>19</v>
      </c>
      <c r="C23" s="90" t="s">
        <v>44</v>
      </c>
      <c r="D23" s="21" t="s">
        <v>73</v>
      </c>
      <c r="E23" s="22" t="s">
        <v>46</v>
      </c>
      <c r="F23" s="4">
        <v>3</v>
      </c>
      <c r="G23" s="19">
        <v>9</v>
      </c>
      <c r="H23" s="21">
        <f t="shared" si="0"/>
        <v>27</v>
      </c>
      <c r="I23" s="4">
        <v>33</v>
      </c>
      <c r="J23" s="19">
        <v>27</v>
      </c>
      <c r="K23" s="21">
        <f t="shared" si="1"/>
        <v>60</v>
      </c>
      <c r="L23" s="23">
        <v>36</v>
      </c>
      <c r="M23" s="20">
        <f t="shared" si="2"/>
        <v>72</v>
      </c>
      <c r="N23" s="4">
        <v>6</v>
      </c>
      <c r="O23" s="19">
        <v>8</v>
      </c>
      <c r="P23" s="21">
        <f t="shared" si="3"/>
        <v>60</v>
      </c>
      <c r="Q23" s="23">
        <v>8</v>
      </c>
      <c r="R23" s="20">
        <f t="shared" si="4"/>
        <v>80</v>
      </c>
      <c r="S23" s="4">
        <v>44</v>
      </c>
      <c r="T23" s="21">
        <f t="shared" si="5"/>
        <v>88</v>
      </c>
      <c r="U23" s="23">
        <v>58</v>
      </c>
      <c r="V23" s="20">
        <f t="shared" si="6"/>
        <v>116</v>
      </c>
      <c r="W23" s="4">
        <v>18</v>
      </c>
      <c r="X23" s="21">
        <f t="shared" si="7"/>
        <v>36</v>
      </c>
      <c r="Y23" s="23">
        <v>53</v>
      </c>
      <c r="Z23" s="20">
        <f t="shared" si="8"/>
        <v>106</v>
      </c>
      <c r="AA23" s="50">
        <v>74</v>
      </c>
      <c r="AB23" s="52">
        <f t="shared" si="9"/>
        <v>74</v>
      </c>
      <c r="AC23" s="23">
        <v>3</v>
      </c>
      <c r="AD23" s="20">
        <f t="shared" si="10"/>
        <v>45</v>
      </c>
      <c r="AE23" s="4">
        <v>3</v>
      </c>
      <c r="AF23" s="21">
        <f t="shared" si="11"/>
        <v>30</v>
      </c>
      <c r="AG23" s="78">
        <f t="shared" si="12"/>
        <v>794</v>
      </c>
    </row>
    <row r="24" spans="2:33" s="2" customFormat="1" ht="24" customHeight="1" x14ac:dyDescent="0.25">
      <c r="B24" s="4">
        <v>20</v>
      </c>
      <c r="C24" s="90" t="s">
        <v>109</v>
      </c>
      <c r="D24" s="21" t="s">
        <v>64</v>
      </c>
      <c r="E24" s="22" t="s">
        <v>46</v>
      </c>
      <c r="F24" s="4">
        <v>9</v>
      </c>
      <c r="G24" s="19">
        <v>10</v>
      </c>
      <c r="H24" s="21">
        <f t="shared" si="0"/>
        <v>81</v>
      </c>
      <c r="I24" s="4">
        <v>50</v>
      </c>
      <c r="J24" s="19">
        <v>48</v>
      </c>
      <c r="K24" s="21">
        <f t="shared" si="1"/>
        <v>98</v>
      </c>
      <c r="L24" s="23">
        <v>64</v>
      </c>
      <c r="M24" s="20">
        <f t="shared" si="2"/>
        <v>128</v>
      </c>
      <c r="N24" s="4">
        <v>13</v>
      </c>
      <c r="O24" s="19">
        <v>15</v>
      </c>
      <c r="P24" s="21">
        <f t="shared" si="3"/>
        <v>130</v>
      </c>
      <c r="Q24" s="23">
        <v>10</v>
      </c>
      <c r="R24" s="20">
        <f t="shared" si="4"/>
        <v>100</v>
      </c>
      <c r="S24" s="4">
        <v>70</v>
      </c>
      <c r="T24" s="21">
        <f t="shared" si="5"/>
        <v>140</v>
      </c>
      <c r="U24" s="23">
        <v>47</v>
      </c>
      <c r="V24" s="20">
        <f t="shared" si="6"/>
        <v>94</v>
      </c>
      <c r="W24" s="4">
        <v>22</v>
      </c>
      <c r="X24" s="21">
        <f t="shared" si="7"/>
        <v>44</v>
      </c>
      <c r="Y24" s="23">
        <v>59</v>
      </c>
      <c r="Z24" s="20">
        <f t="shared" si="8"/>
        <v>118</v>
      </c>
      <c r="AA24" s="50">
        <v>73</v>
      </c>
      <c r="AB24" s="52">
        <f t="shared" si="9"/>
        <v>73</v>
      </c>
      <c r="AC24" s="23">
        <v>10</v>
      </c>
      <c r="AD24" s="20">
        <f t="shared" si="10"/>
        <v>150</v>
      </c>
      <c r="AE24" s="4">
        <v>7</v>
      </c>
      <c r="AF24" s="21">
        <f t="shared" si="11"/>
        <v>70</v>
      </c>
      <c r="AG24" s="78">
        <f t="shared" si="12"/>
        <v>1226</v>
      </c>
    </row>
    <row r="25" spans="2:33" s="2" customFormat="1" ht="24" customHeight="1" x14ac:dyDescent="0.25">
      <c r="B25" s="4">
        <v>21</v>
      </c>
      <c r="C25" s="90" t="s">
        <v>89</v>
      </c>
      <c r="D25" s="21" t="s">
        <v>63</v>
      </c>
      <c r="E25" s="22" t="s">
        <v>46</v>
      </c>
      <c r="F25" s="4">
        <v>7</v>
      </c>
      <c r="G25" s="19">
        <v>13</v>
      </c>
      <c r="H25" s="21">
        <f t="shared" si="0"/>
        <v>63</v>
      </c>
      <c r="I25" s="4">
        <v>34</v>
      </c>
      <c r="J25" s="19">
        <v>27</v>
      </c>
      <c r="K25" s="21">
        <f t="shared" si="1"/>
        <v>61</v>
      </c>
      <c r="L25" s="23">
        <v>64</v>
      </c>
      <c r="M25" s="20">
        <f t="shared" si="2"/>
        <v>128</v>
      </c>
      <c r="N25" s="4">
        <v>6</v>
      </c>
      <c r="O25" s="19">
        <v>8</v>
      </c>
      <c r="P25" s="21">
        <f t="shared" si="3"/>
        <v>60</v>
      </c>
      <c r="Q25" s="23">
        <v>9</v>
      </c>
      <c r="R25" s="20">
        <f t="shared" si="4"/>
        <v>90</v>
      </c>
      <c r="S25" s="4">
        <v>61</v>
      </c>
      <c r="T25" s="21">
        <f t="shared" si="5"/>
        <v>122</v>
      </c>
      <c r="U25" s="23">
        <v>55</v>
      </c>
      <c r="V25" s="20">
        <f t="shared" si="6"/>
        <v>110</v>
      </c>
      <c r="W25" s="4">
        <v>38</v>
      </c>
      <c r="X25" s="21">
        <f t="shared" si="7"/>
        <v>76</v>
      </c>
      <c r="Y25" s="23">
        <v>63</v>
      </c>
      <c r="Z25" s="20">
        <f t="shared" si="8"/>
        <v>126</v>
      </c>
      <c r="AA25" s="50">
        <v>73</v>
      </c>
      <c r="AB25" s="52">
        <f t="shared" si="9"/>
        <v>73</v>
      </c>
      <c r="AC25" s="23">
        <v>3</v>
      </c>
      <c r="AD25" s="20">
        <f t="shared" si="10"/>
        <v>45</v>
      </c>
      <c r="AE25" s="4">
        <v>10</v>
      </c>
      <c r="AF25" s="21">
        <f t="shared" si="11"/>
        <v>100</v>
      </c>
      <c r="AG25" s="78">
        <f t="shared" si="12"/>
        <v>1054</v>
      </c>
    </row>
    <row r="26" spans="2:33" s="2" customFormat="1" ht="24" customHeight="1" x14ac:dyDescent="0.25">
      <c r="B26" s="4">
        <v>22</v>
      </c>
      <c r="C26" s="90" t="s">
        <v>74</v>
      </c>
      <c r="D26" s="21" t="s">
        <v>63</v>
      </c>
      <c r="E26" s="22" t="s">
        <v>52</v>
      </c>
      <c r="F26" s="4">
        <v>4</v>
      </c>
      <c r="G26" s="19">
        <v>12</v>
      </c>
      <c r="H26" s="21">
        <f t="shared" si="0"/>
        <v>36</v>
      </c>
      <c r="I26" s="4">
        <v>44</v>
      </c>
      <c r="J26" s="19">
        <v>29</v>
      </c>
      <c r="K26" s="21">
        <f t="shared" si="1"/>
        <v>73</v>
      </c>
      <c r="L26" s="23">
        <v>64</v>
      </c>
      <c r="M26" s="20">
        <f t="shared" si="2"/>
        <v>128</v>
      </c>
      <c r="N26" s="4">
        <v>6</v>
      </c>
      <c r="O26" s="19">
        <v>8</v>
      </c>
      <c r="P26" s="21">
        <f t="shared" si="3"/>
        <v>60</v>
      </c>
      <c r="Q26" s="23">
        <v>7</v>
      </c>
      <c r="R26" s="20">
        <f t="shared" si="4"/>
        <v>70</v>
      </c>
      <c r="S26" s="4">
        <v>66</v>
      </c>
      <c r="T26" s="21">
        <f t="shared" si="5"/>
        <v>132</v>
      </c>
      <c r="U26" s="23">
        <v>72</v>
      </c>
      <c r="V26" s="20">
        <f t="shared" si="6"/>
        <v>144</v>
      </c>
      <c r="W26" s="4">
        <v>15</v>
      </c>
      <c r="X26" s="21">
        <f t="shared" si="7"/>
        <v>30</v>
      </c>
      <c r="Y26" s="23">
        <v>74</v>
      </c>
      <c r="Z26" s="20">
        <f t="shared" si="8"/>
        <v>148</v>
      </c>
      <c r="AA26" s="50">
        <v>73</v>
      </c>
      <c r="AB26" s="52">
        <f t="shared" si="9"/>
        <v>73</v>
      </c>
      <c r="AC26" s="23">
        <v>2</v>
      </c>
      <c r="AD26" s="20">
        <f t="shared" si="10"/>
        <v>30</v>
      </c>
      <c r="AE26" s="4">
        <v>11</v>
      </c>
      <c r="AF26" s="21">
        <f t="shared" si="11"/>
        <v>110</v>
      </c>
      <c r="AG26" s="78">
        <f t="shared" si="12"/>
        <v>1034</v>
      </c>
    </row>
    <row r="27" spans="2:33" s="2" customFormat="1" ht="24" customHeight="1" x14ac:dyDescent="0.25">
      <c r="B27" s="4">
        <v>23</v>
      </c>
      <c r="C27" s="90" t="s">
        <v>86</v>
      </c>
      <c r="D27" s="21" t="s">
        <v>73</v>
      </c>
      <c r="E27" s="22" t="s">
        <v>46</v>
      </c>
      <c r="F27" s="4">
        <v>5</v>
      </c>
      <c r="G27" s="19">
        <v>8</v>
      </c>
      <c r="H27" s="21">
        <f t="shared" si="0"/>
        <v>45</v>
      </c>
      <c r="I27" s="4">
        <v>20</v>
      </c>
      <c r="J27" s="19">
        <v>23</v>
      </c>
      <c r="K27" s="21">
        <f t="shared" si="1"/>
        <v>43</v>
      </c>
      <c r="L27" s="23">
        <v>29</v>
      </c>
      <c r="M27" s="20">
        <f t="shared" si="2"/>
        <v>58</v>
      </c>
      <c r="N27" s="4">
        <v>5</v>
      </c>
      <c r="O27" s="19">
        <v>7</v>
      </c>
      <c r="P27" s="21">
        <f t="shared" si="3"/>
        <v>50</v>
      </c>
      <c r="Q27" s="23">
        <v>6</v>
      </c>
      <c r="R27" s="20">
        <f t="shared" si="4"/>
        <v>60</v>
      </c>
      <c r="S27" s="4">
        <v>49</v>
      </c>
      <c r="T27" s="21">
        <f t="shared" si="5"/>
        <v>98</v>
      </c>
      <c r="U27" s="23">
        <v>42</v>
      </c>
      <c r="V27" s="20">
        <f t="shared" si="6"/>
        <v>84</v>
      </c>
      <c r="W27" s="4">
        <v>3</v>
      </c>
      <c r="X27" s="21">
        <f t="shared" si="7"/>
        <v>6</v>
      </c>
      <c r="Y27" s="23">
        <v>47</v>
      </c>
      <c r="Z27" s="20">
        <f t="shared" si="8"/>
        <v>94</v>
      </c>
      <c r="AA27" s="50">
        <v>72</v>
      </c>
      <c r="AB27" s="52">
        <f t="shared" si="9"/>
        <v>72</v>
      </c>
      <c r="AC27" s="23">
        <v>0</v>
      </c>
      <c r="AD27" s="20">
        <f t="shared" si="10"/>
        <v>0</v>
      </c>
      <c r="AE27" s="4">
        <v>1</v>
      </c>
      <c r="AF27" s="21">
        <f t="shared" si="11"/>
        <v>10</v>
      </c>
      <c r="AG27" s="78">
        <f t="shared" si="12"/>
        <v>620</v>
      </c>
    </row>
    <row r="28" spans="2:33" s="2" customFormat="1" ht="24" customHeight="1" x14ac:dyDescent="0.25">
      <c r="B28" s="4">
        <v>24</v>
      </c>
      <c r="C28" s="90" t="s">
        <v>81</v>
      </c>
      <c r="D28" s="21" t="s">
        <v>73</v>
      </c>
      <c r="E28" s="22" t="s">
        <v>46</v>
      </c>
      <c r="F28" s="4">
        <v>5</v>
      </c>
      <c r="G28" s="19">
        <v>10</v>
      </c>
      <c r="H28" s="21">
        <f t="shared" si="0"/>
        <v>45</v>
      </c>
      <c r="I28" s="4">
        <v>62</v>
      </c>
      <c r="J28" s="19">
        <v>67</v>
      </c>
      <c r="K28" s="21">
        <f t="shared" si="1"/>
        <v>129</v>
      </c>
      <c r="L28" s="23">
        <v>28</v>
      </c>
      <c r="M28" s="20">
        <f t="shared" si="2"/>
        <v>56</v>
      </c>
      <c r="N28" s="4">
        <v>12</v>
      </c>
      <c r="O28" s="19">
        <v>14</v>
      </c>
      <c r="P28" s="21">
        <f t="shared" si="3"/>
        <v>120</v>
      </c>
      <c r="Q28" s="23">
        <v>11</v>
      </c>
      <c r="R28" s="20">
        <f t="shared" si="4"/>
        <v>110</v>
      </c>
      <c r="S28" s="4">
        <v>83</v>
      </c>
      <c r="T28" s="21">
        <f t="shared" si="5"/>
        <v>166</v>
      </c>
      <c r="U28" s="23">
        <v>68</v>
      </c>
      <c r="V28" s="20">
        <f t="shared" si="6"/>
        <v>136</v>
      </c>
      <c r="W28" s="4">
        <v>43</v>
      </c>
      <c r="X28" s="21">
        <f t="shared" si="7"/>
        <v>86</v>
      </c>
      <c r="Y28" s="23">
        <v>74</v>
      </c>
      <c r="Z28" s="20">
        <f t="shared" si="8"/>
        <v>148</v>
      </c>
      <c r="AA28" s="50">
        <v>71</v>
      </c>
      <c r="AB28" s="52">
        <f t="shared" si="9"/>
        <v>71</v>
      </c>
      <c r="AC28" s="23">
        <v>8</v>
      </c>
      <c r="AD28" s="20">
        <f t="shared" si="10"/>
        <v>120</v>
      </c>
      <c r="AE28" s="4">
        <v>16</v>
      </c>
      <c r="AF28" s="21">
        <f t="shared" si="11"/>
        <v>160</v>
      </c>
      <c r="AG28" s="78">
        <f t="shared" si="12"/>
        <v>1347</v>
      </c>
    </row>
    <row r="29" spans="2:33" s="2" customFormat="1" ht="24" customHeight="1" x14ac:dyDescent="0.25">
      <c r="B29" s="4">
        <v>25</v>
      </c>
      <c r="C29" s="90" t="s">
        <v>37</v>
      </c>
      <c r="D29" s="21" t="s">
        <v>64</v>
      </c>
      <c r="E29" s="22" t="s">
        <v>46</v>
      </c>
      <c r="F29" s="4">
        <v>7</v>
      </c>
      <c r="G29" s="19">
        <v>8</v>
      </c>
      <c r="H29" s="21">
        <f t="shared" si="0"/>
        <v>63</v>
      </c>
      <c r="I29" s="4">
        <v>74</v>
      </c>
      <c r="J29" s="19">
        <v>58</v>
      </c>
      <c r="K29" s="21">
        <f t="shared" si="1"/>
        <v>132</v>
      </c>
      <c r="L29" s="23">
        <v>40</v>
      </c>
      <c r="M29" s="20">
        <f t="shared" si="2"/>
        <v>80</v>
      </c>
      <c r="N29" s="4">
        <v>9</v>
      </c>
      <c r="O29" s="19">
        <v>11</v>
      </c>
      <c r="P29" s="21">
        <f t="shared" si="3"/>
        <v>90</v>
      </c>
      <c r="Q29" s="23">
        <v>9</v>
      </c>
      <c r="R29" s="20">
        <f t="shared" si="4"/>
        <v>90</v>
      </c>
      <c r="S29" s="4">
        <v>58</v>
      </c>
      <c r="T29" s="21">
        <f t="shared" si="5"/>
        <v>116</v>
      </c>
      <c r="U29" s="23">
        <v>90</v>
      </c>
      <c r="V29" s="20">
        <f t="shared" si="6"/>
        <v>180</v>
      </c>
      <c r="W29" s="4">
        <v>48</v>
      </c>
      <c r="X29" s="21">
        <f t="shared" si="7"/>
        <v>96</v>
      </c>
      <c r="Y29" s="23">
        <v>68</v>
      </c>
      <c r="Z29" s="20">
        <f t="shared" si="8"/>
        <v>136</v>
      </c>
      <c r="AA29" s="50">
        <v>71</v>
      </c>
      <c r="AB29" s="52">
        <f t="shared" si="9"/>
        <v>71</v>
      </c>
      <c r="AC29" s="23">
        <v>6</v>
      </c>
      <c r="AD29" s="20">
        <f t="shared" si="10"/>
        <v>90</v>
      </c>
      <c r="AE29" s="4">
        <v>8</v>
      </c>
      <c r="AF29" s="21">
        <f t="shared" si="11"/>
        <v>80</v>
      </c>
      <c r="AG29" s="78">
        <f t="shared" si="12"/>
        <v>1224</v>
      </c>
    </row>
    <row r="30" spans="2:33" s="2" customFormat="1" ht="24" customHeight="1" x14ac:dyDescent="0.25">
      <c r="B30" s="4">
        <v>26</v>
      </c>
      <c r="C30" s="90" t="s">
        <v>39</v>
      </c>
      <c r="D30" s="21" t="s">
        <v>64</v>
      </c>
      <c r="E30" s="22" t="s">
        <v>46</v>
      </c>
      <c r="F30" s="4">
        <v>8</v>
      </c>
      <c r="G30" s="19">
        <v>12</v>
      </c>
      <c r="H30" s="21">
        <f t="shared" si="0"/>
        <v>72</v>
      </c>
      <c r="I30" s="4">
        <v>70</v>
      </c>
      <c r="J30" s="19">
        <v>46</v>
      </c>
      <c r="K30" s="21">
        <f t="shared" si="1"/>
        <v>116</v>
      </c>
      <c r="L30" s="23">
        <v>48</v>
      </c>
      <c r="M30" s="20">
        <f t="shared" si="2"/>
        <v>96</v>
      </c>
      <c r="N30" s="4">
        <v>11</v>
      </c>
      <c r="O30" s="19">
        <v>13</v>
      </c>
      <c r="P30" s="21">
        <f t="shared" si="3"/>
        <v>110</v>
      </c>
      <c r="Q30" s="23">
        <v>12</v>
      </c>
      <c r="R30" s="20">
        <f t="shared" si="4"/>
        <v>120</v>
      </c>
      <c r="S30" s="4">
        <v>82</v>
      </c>
      <c r="T30" s="21">
        <f t="shared" si="5"/>
        <v>164</v>
      </c>
      <c r="U30" s="23">
        <v>60</v>
      </c>
      <c r="V30" s="20">
        <f t="shared" si="6"/>
        <v>120</v>
      </c>
      <c r="W30" s="4">
        <v>45</v>
      </c>
      <c r="X30" s="21">
        <f t="shared" si="7"/>
        <v>90</v>
      </c>
      <c r="Y30" s="23">
        <v>75</v>
      </c>
      <c r="Z30" s="20">
        <f t="shared" si="8"/>
        <v>150</v>
      </c>
      <c r="AA30" s="50">
        <v>70</v>
      </c>
      <c r="AB30" s="52">
        <f t="shared" si="9"/>
        <v>70</v>
      </c>
      <c r="AC30" s="23">
        <v>5</v>
      </c>
      <c r="AD30" s="20">
        <f t="shared" si="10"/>
        <v>75</v>
      </c>
      <c r="AE30" s="4">
        <v>8</v>
      </c>
      <c r="AF30" s="21">
        <f t="shared" si="11"/>
        <v>80</v>
      </c>
      <c r="AG30" s="78">
        <f t="shared" si="12"/>
        <v>1263</v>
      </c>
    </row>
    <row r="31" spans="2:33" s="2" customFormat="1" ht="24" customHeight="1" x14ac:dyDescent="0.25">
      <c r="B31" s="4">
        <v>27</v>
      </c>
      <c r="C31" s="90" t="s">
        <v>85</v>
      </c>
      <c r="D31" s="21" t="s">
        <v>73</v>
      </c>
      <c r="E31" s="22" t="s">
        <v>46</v>
      </c>
      <c r="F31" s="4">
        <v>5</v>
      </c>
      <c r="G31" s="19">
        <v>8</v>
      </c>
      <c r="H31" s="21">
        <f t="shared" si="0"/>
        <v>45</v>
      </c>
      <c r="I31" s="4">
        <v>50</v>
      </c>
      <c r="J31" s="19">
        <v>36</v>
      </c>
      <c r="K31" s="21">
        <f t="shared" si="1"/>
        <v>86</v>
      </c>
      <c r="L31" s="23">
        <v>39</v>
      </c>
      <c r="M31" s="20">
        <f t="shared" si="2"/>
        <v>78</v>
      </c>
      <c r="N31" s="4">
        <v>9</v>
      </c>
      <c r="O31" s="19">
        <v>11</v>
      </c>
      <c r="P31" s="21">
        <f t="shared" si="3"/>
        <v>90</v>
      </c>
      <c r="Q31" s="23">
        <v>8</v>
      </c>
      <c r="R31" s="20">
        <f t="shared" si="4"/>
        <v>80</v>
      </c>
      <c r="S31" s="4">
        <v>64</v>
      </c>
      <c r="T31" s="21">
        <f t="shared" si="5"/>
        <v>128</v>
      </c>
      <c r="U31" s="23">
        <v>37</v>
      </c>
      <c r="V31" s="20">
        <f t="shared" si="6"/>
        <v>74</v>
      </c>
      <c r="W31" s="4">
        <v>34</v>
      </c>
      <c r="X31" s="21">
        <f t="shared" si="7"/>
        <v>68</v>
      </c>
      <c r="Y31" s="23">
        <v>57</v>
      </c>
      <c r="Z31" s="20">
        <f t="shared" si="8"/>
        <v>114</v>
      </c>
      <c r="AA31" s="50">
        <v>70</v>
      </c>
      <c r="AB31" s="52">
        <f t="shared" si="9"/>
        <v>70</v>
      </c>
      <c r="AC31" s="23">
        <v>2</v>
      </c>
      <c r="AD31" s="20">
        <f t="shared" si="10"/>
        <v>30</v>
      </c>
      <c r="AE31" s="4">
        <v>10</v>
      </c>
      <c r="AF31" s="21">
        <f t="shared" si="11"/>
        <v>100</v>
      </c>
      <c r="AG31" s="78">
        <f t="shared" si="12"/>
        <v>963</v>
      </c>
    </row>
    <row r="32" spans="2:33" s="2" customFormat="1" ht="24" customHeight="1" x14ac:dyDescent="0.25">
      <c r="B32" s="4">
        <v>28</v>
      </c>
      <c r="C32" s="90" t="s">
        <v>47</v>
      </c>
      <c r="D32" s="21" t="s">
        <v>84</v>
      </c>
      <c r="E32" s="22" t="s">
        <v>45</v>
      </c>
      <c r="F32" s="4">
        <v>11</v>
      </c>
      <c r="G32" s="19">
        <v>12</v>
      </c>
      <c r="H32" s="21">
        <f t="shared" si="0"/>
        <v>99</v>
      </c>
      <c r="I32" s="4">
        <v>66</v>
      </c>
      <c r="J32" s="19">
        <v>40</v>
      </c>
      <c r="K32" s="21">
        <f t="shared" si="1"/>
        <v>106</v>
      </c>
      <c r="L32" s="23">
        <v>46</v>
      </c>
      <c r="M32" s="20">
        <f t="shared" si="2"/>
        <v>92</v>
      </c>
      <c r="N32" s="4">
        <v>8</v>
      </c>
      <c r="O32" s="19">
        <v>10</v>
      </c>
      <c r="P32" s="21">
        <f t="shared" si="3"/>
        <v>80</v>
      </c>
      <c r="Q32" s="23">
        <v>8</v>
      </c>
      <c r="R32" s="20">
        <f t="shared" si="4"/>
        <v>80</v>
      </c>
      <c r="S32" s="4">
        <v>54</v>
      </c>
      <c r="T32" s="21">
        <f t="shared" si="5"/>
        <v>108</v>
      </c>
      <c r="U32" s="23">
        <v>78</v>
      </c>
      <c r="V32" s="20">
        <f t="shared" si="6"/>
        <v>156</v>
      </c>
      <c r="W32" s="4">
        <v>26</v>
      </c>
      <c r="X32" s="21">
        <f t="shared" si="7"/>
        <v>52</v>
      </c>
      <c r="Y32" s="23">
        <v>74</v>
      </c>
      <c r="Z32" s="20">
        <f t="shared" si="8"/>
        <v>148</v>
      </c>
      <c r="AA32" s="50">
        <v>69</v>
      </c>
      <c r="AB32" s="52">
        <f t="shared" si="9"/>
        <v>69</v>
      </c>
      <c r="AC32" s="23">
        <v>4</v>
      </c>
      <c r="AD32" s="20">
        <f t="shared" si="10"/>
        <v>60</v>
      </c>
      <c r="AE32" s="4">
        <v>13</v>
      </c>
      <c r="AF32" s="21">
        <f t="shared" si="11"/>
        <v>130</v>
      </c>
      <c r="AG32" s="78">
        <f t="shared" si="12"/>
        <v>1180</v>
      </c>
    </row>
    <row r="33" spans="2:33" s="2" customFormat="1" ht="24" customHeight="1" x14ac:dyDescent="0.25">
      <c r="B33" s="4">
        <v>29</v>
      </c>
      <c r="C33" s="90" t="s">
        <v>75</v>
      </c>
      <c r="D33" s="21" t="s">
        <v>63</v>
      </c>
      <c r="E33" s="22" t="s">
        <v>52</v>
      </c>
      <c r="F33" s="4">
        <v>7</v>
      </c>
      <c r="G33" s="19">
        <v>11</v>
      </c>
      <c r="H33" s="21">
        <f t="shared" si="0"/>
        <v>63</v>
      </c>
      <c r="I33" s="4">
        <v>39</v>
      </c>
      <c r="J33" s="19">
        <v>22</v>
      </c>
      <c r="K33" s="21">
        <f t="shared" si="1"/>
        <v>61</v>
      </c>
      <c r="L33" s="23">
        <v>47</v>
      </c>
      <c r="M33" s="20">
        <f t="shared" si="2"/>
        <v>94</v>
      </c>
      <c r="N33" s="4">
        <v>5</v>
      </c>
      <c r="O33" s="19">
        <v>8</v>
      </c>
      <c r="P33" s="21">
        <f t="shared" si="3"/>
        <v>50</v>
      </c>
      <c r="Q33" s="23">
        <v>8</v>
      </c>
      <c r="R33" s="20">
        <f t="shared" si="4"/>
        <v>80</v>
      </c>
      <c r="S33" s="4">
        <v>97</v>
      </c>
      <c r="T33" s="21">
        <f t="shared" si="5"/>
        <v>194</v>
      </c>
      <c r="U33" s="23">
        <v>48</v>
      </c>
      <c r="V33" s="20">
        <f t="shared" si="6"/>
        <v>96</v>
      </c>
      <c r="W33" s="4">
        <v>7</v>
      </c>
      <c r="X33" s="21">
        <f t="shared" si="7"/>
        <v>14</v>
      </c>
      <c r="Y33" s="23">
        <v>71</v>
      </c>
      <c r="Z33" s="20">
        <f t="shared" si="8"/>
        <v>142</v>
      </c>
      <c r="AA33" s="50">
        <v>69</v>
      </c>
      <c r="AB33" s="52">
        <f t="shared" si="9"/>
        <v>69</v>
      </c>
      <c r="AC33" s="23">
        <v>0</v>
      </c>
      <c r="AD33" s="20">
        <f t="shared" si="10"/>
        <v>0</v>
      </c>
      <c r="AE33" s="4">
        <v>4</v>
      </c>
      <c r="AF33" s="21">
        <f t="shared" si="11"/>
        <v>40</v>
      </c>
      <c r="AG33" s="78">
        <f t="shared" si="12"/>
        <v>903</v>
      </c>
    </row>
    <row r="34" spans="2:33" s="2" customFormat="1" ht="24" customHeight="1" x14ac:dyDescent="0.25">
      <c r="B34" s="4">
        <v>30</v>
      </c>
      <c r="C34" s="91" t="s">
        <v>77</v>
      </c>
      <c r="D34" s="41" t="s">
        <v>63</v>
      </c>
      <c r="E34" s="39" t="s">
        <v>52</v>
      </c>
      <c r="F34" s="37">
        <v>0</v>
      </c>
      <c r="G34" s="40">
        <v>9</v>
      </c>
      <c r="H34" s="41">
        <f t="shared" si="0"/>
        <v>0</v>
      </c>
      <c r="I34" s="37">
        <v>16</v>
      </c>
      <c r="J34" s="40">
        <v>7</v>
      </c>
      <c r="K34" s="41">
        <f t="shared" si="1"/>
        <v>23</v>
      </c>
      <c r="L34" s="42">
        <v>47</v>
      </c>
      <c r="M34" s="20">
        <f t="shared" si="2"/>
        <v>94</v>
      </c>
      <c r="N34" s="37">
        <v>2</v>
      </c>
      <c r="O34" s="40">
        <v>4</v>
      </c>
      <c r="P34" s="41">
        <f t="shared" si="3"/>
        <v>20</v>
      </c>
      <c r="Q34" s="42">
        <v>1</v>
      </c>
      <c r="R34" s="38">
        <f t="shared" si="4"/>
        <v>10</v>
      </c>
      <c r="S34" s="37">
        <v>49</v>
      </c>
      <c r="T34" s="41">
        <f t="shared" si="5"/>
        <v>98</v>
      </c>
      <c r="U34" s="42">
        <v>38</v>
      </c>
      <c r="V34" s="38">
        <f t="shared" si="6"/>
        <v>76</v>
      </c>
      <c r="W34" s="37">
        <v>0</v>
      </c>
      <c r="X34" s="41">
        <f t="shared" si="7"/>
        <v>0</v>
      </c>
      <c r="Y34" s="42">
        <v>51</v>
      </c>
      <c r="Z34" s="38">
        <f t="shared" si="8"/>
        <v>102</v>
      </c>
      <c r="AA34" s="50">
        <v>68</v>
      </c>
      <c r="AB34" s="52">
        <f t="shared" si="9"/>
        <v>68</v>
      </c>
      <c r="AC34" s="42">
        <v>3</v>
      </c>
      <c r="AD34" s="38">
        <f t="shared" si="10"/>
        <v>45</v>
      </c>
      <c r="AE34" s="37">
        <v>4</v>
      </c>
      <c r="AF34" s="41">
        <f t="shared" si="11"/>
        <v>40</v>
      </c>
      <c r="AG34" s="78">
        <f t="shared" si="12"/>
        <v>576</v>
      </c>
    </row>
    <row r="35" spans="2:33" s="2" customFormat="1" ht="24" customHeight="1" x14ac:dyDescent="0.25">
      <c r="B35" s="4">
        <v>31</v>
      </c>
      <c r="C35" s="90" t="s">
        <v>41</v>
      </c>
      <c r="D35" s="21" t="s">
        <v>73</v>
      </c>
      <c r="E35" s="22" t="s">
        <v>46</v>
      </c>
      <c r="F35" s="4">
        <v>7</v>
      </c>
      <c r="G35" s="19">
        <v>8</v>
      </c>
      <c r="H35" s="21">
        <f t="shared" si="0"/>
        <v>63</v>
      </c>
      <c r="I35" s="4">
        <v>29</v>
      </c>
      <c r="J35" s="19">
        <v>27</v>
      </c>
      <c r="K35" s="21">
        <f t="shared" si="1"/>
        <v>56</v>
      </c>
      <c r="L35" s="23">
        <v>40</v>
      </c>
      <c r="M35" s="20">
        <f t="shared" si="2"/>
        <v>80</v>
      </c>
      <c r="N35" s="4">
        <v>11</v>
      </c>
      <c r="O35" s="19">
        <v>13</v>
      </c>
      <c r="P35" s="21">
        <f t="shared" si="3"/>
        <v>110</v>
      </c>
      <c r="Q35" s="23">
        <v>11</v>
      </c>
      <c r="R35" s="20">
        <f t="shared" si="4"/>
        <v>110</v>
      </c>
      <c r="S35" s="4">
        <v>78</v>
      </c>
      <c r="T35" s="21">
        <f t="shared" si="5"/>
        <v>156</v>
      </c>
      <c r="U35" s="23">
        <v>61</v>
      </c>
      <c r="V35" s="20">
        <f t="shared" si="6"/>
        <v>122</v>
      </c>
      <c r="W35" s="4">
        <v>18</v>
      </c>
      <c r="X35" s="21">
        <f t="shared" si="7"/>
        <v>36</v>
      </c>
      <c r="Y35" s="23">
        <v>79</v>
      </c>
      <c r="Z35" s="20">
        <f t="shared" si="8"/>
        <v>158</v>
      </c>
      <c r="AA35" s="50">
        <v>66</v>
      </c>
      <c r="AB35" s="52">
        <f t="shared" si="9"/>
        <v>66</v>
      </c>
      <c r="AC35" s="23">
        <v>4</v>
      </c>
      <c r="AD35" s="20">
        <f t="shared" si="10"/>
        <v>60</v>
      </c>
      <c r="AE35" s="4">
        <v>3</v>
      </c>
      <c r="AF35" s="21">
        <f t="shared" si="11"/>
        <v>30</v>
      </c>
      <c r="AG35" s="78">
        <f t="shared" si="12"/>
        <v>1047</v>
      </c>
    </row>
    <row r="36" spans="2:33" s="2" customFormat="1" ht="24" customHeight="1" x14ac:dyDescent="0.25">
      <c r="B36" s="4">
        <v>32</v>
      </c>
      <c r="C36" s="90" t="s">
        <v>110</v>
      </c>
      <c r="D36" s="21" t="s">
        <v>64</v>
      </c>
      <c r="E36" s="22" t="s">
        <v>46</v>
      </c>
      <c r="F36" s="4">
        <v>7</v>
      </c>
      <c r="G36" s="19">
        <v>7</v>
      </c>
      <c r="H36" s="21">
        <f t="shared" si="0"/>
        <v>63</v>
      </c>
      <c r="I36" s="4">
        <v>58</v>
      </c>
      <c r="J36" s="19">
        <v>39</v>
      </c>
      <c r="K36" s="21">
        <f t="shared" si="1"/>
        <v>97</v>
      </c>
      <c r="L36" s="23">
        <v>36</v>
      </c>
      <c r="M36" s="20">
        <f t="shared" si="2"/>
        <v>72</v>
      </c>
      <c r="N36" s="4">
        <v>9</v>
      </c>
      <c r="O36" s="19">
        <v>11</v>
      </c>
      <c r="P36" s="21">
        <f t="shared" si="3"/>
        <v>90</v>
      </c>
      <c r="Q36" s="23">
        <v>9</v>
      </c>
      <c r="R36" s="20">
        <f t="shared" si="4"/>
        <v>90</v>
      </c>
      <c r="S36" s="4">
        <v>73</v>
      </c>
      <c r="T36" s="21">
        <f t="shared" si="5"/>
        <v>146</v>
      </c>
      <c r="U36" s="23">
        <v>62</v>
      </c>
      <c r="V36" s="20">
        <f t="shared" si="6"/>
        <v>124</v>
      </c>
      <c r="W36" s="4">
        <v>16</v>
      </c>
      <c r="X36" s="21">
        <f t="shared" si="7"/>
        <v>32</v>
      </c>
      <c r="Y36" s="23">
        <v>80</v>
      </c>
      <c r="Z36" s="20">
        <f t="shared" si="8"/>
        <v>160</v>
      </c>
      <c r="AA36" s="50">
        <v>65</v>
      </c>
      <c r="AB36" s="52">
        <f t="shared" si="9"/>
        <v>65</v>
      </c>
      <c r="AC36" s="23">
        <v>6</v>
      </c>
      <c r="AD36" s="20">
        <f t="shared" si="10"/>
        <v>90</v>
      </c>
      <c r="AE36" s="4">
        <v>7</v>
      </c>
      <c r="AF36" s="21">
        <f t="shared" si="11"/>
        <v>70</v>
      </c>
      <c r="AG36" s="78">
        <f t="shared" si="12"/>
        <v>1099</v>
      </c>
    </row>
    <row r="37" spans="2:33" s="2" customFormat="1" ht="24" customHeight="1" x14ac:dyDescent="0.25">
      <c r="B37" s="4">
        <v>33</v>
      </c>
      <c r="C37" s="90" t="s">
        <v>48</v>
      </c>
      <c r="D37" s="21" t="s">
        <v>64</v>
      </c>
      <c r="E37" s="22" t="s">
        <v>45</v>
      </c>
      <c r="F37" s="4">
        <v>7</v>
      </c>
      <c r="G37" s="19">
        <v>8</v>
      </c>
      <c r="H37" s="21">
        <f t="shared" ref="H37:H68" si="13">F37*9</f>
        <v>63</v>
      </c>
      <c r="I37" s="4">
        <v>64</v>
      </c>
      <c r="J37" s="19">
        <v>63</v>
      </c>
      <c r="K37" s="21">
        <f t="shared" ref="K37:K68" si="14">I37+J37</f>
        <v>127</v>
      </c>
      <c r="L37" s="23">
        <v>38</v>
      </c>
      <c r="M37" s="20">
        <f t="shared" ref="M37:M68" si="15">L37*2</f>
        <v>76</v>
      </c>
      <c r="N37" s="4">
        <v>11</v>
      </c>
      <c r="O37" s="19">
        <v>13</v>
      </c>
      <c r="P37" s="21">
        <f t="shared" ref="P37:P68" si="16">N37*10</f>
        <v>110</v>
      </c>
      <c r="Q37" s="23">
        <v>6</v>
      </c>
      <c r="R37" s="20">
        <f t="shared" ref="R37:R68" si="17">Q37*10</f>
        <v>60</v>
      </c>
      <c r="S37" s="4">
        <v>76</v>
      </c>
      <c r="T37" s="21">
        <f t="shared" ref="T37:T68" si="18">S37*2</f>
        <v>152</v>
      </c>
      <c r="U37" s="23">
        <v>67</v>
      </c>
      <c r="V37" s="20">
        <f t="shared" ref="V37:V68" si="19">U37*2</f>
        <v>134</v>
      </c>
      <c r="W37" s="4">
        <v>34</v>
      </c>
      <c r="X37" s="21">
        <f t="shared" ref="X37:X68" si="20">W37*2</f>
        <v>68</v>
      </c>
      <c r="Y37" s="23">
        <v>76</v>
      </c>
      <c r="Z37" s="20">
        <f t="shared" ref="Z37:Z68" si="21">Y37*2</f>
        <v>152</v>
      </c>
      <c r="AA37" s="50">
        <v>64</v>
      </c>
      <c r="AB37" s="52">
        <f t="shared" ref="AB37:AB68" si="22">AA37</f>
        <v>64</v>
      </c>
      <c r="AC37" s="23">
        <v>7</v>
      </c>
      <c r="AD37" s="20">
        <f t="shared" ref="AD37:AD68" si="23">AC37*15</f>
        <v>105</v>
      </c>
      <c r="AE37" s="4">
        <v>6</v>
      </c>
      <c r="AF37" s="21">
        <f t="shared" ref="AF37:AF68" si="24">AE37*10</f>
        <v>60</v>
      </c>
      <c r="AG37" s="78">
        <f t="shared" ref="AG37:AG68" si="25">H37+K37+M37+P37+R37+T37+V37+X37+Z37+AB37+AD37+AF37</f>
        <v>1171</v>
      </c>
    </row>
    <row r="38" spans="2:33" s="2" customFormat="1" ht="24" customHeight="1" x14ac:dyDescent="0.25">
      <c r="B38" s="4">
        <v>34</v>
      </c>
      <c r="C38" s="90" t="s">
        <v>94</v>
      </c>
      <c r="D38" s="21" t="s">
        <v>63</v>
      </c>
      <c r="E38" s="22" t="s">
        <v>46</v>
      </c>
      <c r="F38" s="4">
        <v>4</v>
      </c>
      <c r="G38" s="19">
        <v>7</v>
      </c>
      <c r="H38" s="21">
        <f t="shared" si="13"/>
        <v>36</v>
      </c>
      <c r="I38" s="4">
        <v>27</v>
      </c>
      <c r="J38" s="19">
        <v>30</v>
      </c>
      <c r="K38" s="21">
        <f t="shared" si="14"/>
        <v>57</v>
      </c>
      <c r="L38" s="23">
        <v>40</v>
      </c>
      <c r="M38" s="20">
        <f t="shared" si="15"/>
        <v>80</v>
      </c>
      <c r="N38" s="4">
        <v>7</v>
      </c>
      <c r="O38" s="19">
        <v>9</v>
      </c>
      <c r="P38" s="21">
        <f t="shared" si="16"/>
        <v>70</v>
      </c>
      <c r="Q38" s="23">
        <v>11</v>
      </c>
      <c r="R38" s="20">
        <f t="shared" si="17"/>
        <v>110</v>
      </c>
      <c r="S38" s="4">
        <v>39</v>
      </c>
      <c r="T38" s="21">
        <f t="shared" si="18"/>
        <v>78</v>
      </c>
      <c r="U38" s="23">
        <v>41</v>
      </c>
      <c r="V38" s="20">
        <f t="shared" si="19"/>
        <v>82</v>
      </c>
      <c r="W38" s="4">
        <v>6</v>
      </c>
      <c r="X38" s="21">
        <f t="shared" si="20"/>
        <v>12</v>
      </c>
      <c r="Y38" s="23">
        <v>36</v>
      </c>
      <c r="Z38" s="20">
        <f t="shared" si="21"/>
        <v>72</v>
      </c>
      <c r="AA38" s="50">
        <v>64</v>
      </c>
      <c r="AB38" s="52">
        <f t="shared" si="22"/>
        <v>64</v>
      </c>
      <c r="AC38" s="23">
        <v>3</v>
      </c>
      <c r="AD38" s="20">
        <f t="shared" si="23"/>
        <v>45</v>
      </c>
      <c r="AE38" s="4">
        <v>7</v>
      </c>
      <c r="AF38" s="21">
        <f t="shared" si="24"/>
        <v>70</v>
      </c>
      <c r="AG38" s="78">
        <f t="shared" si="25"/>
        <v>776</v>
      </c>
    </row>
    <row r="39" spans="2:33" s="2" customFormat="1" ht="24" customHeight="1" x14ac:dyDescent="0.25">
      <c r="B39" s="4">
        <v>35</v>
      </c>
      <c r="C39" s="90" t="s">
        <v>40</v>
      </c>
      <c r="D39" s="21" t="s">
        <v>64</v>
      </c>
      <c r="E39" s="22" t="s">
        <v>46</v>
      </c>
      <c r="F39" s="4">
        <v>5</v>
      </c>
      <c r="G39" s="19">
        <v>8</v>
      </c>
      <c r="H39" s="21">
        <f t="shared" si="13"/>
        <v>45</v>
      </c>
      <c r="I39" s="4">
        <v>55</v>
      </c>
      <c r="J39" s="19">
        <v>38</v>
      </c>
      <c r="K39" s="21">
        <f t="shared" si="14"/>
        <v>93</v>
      </c>
      <c r="L39" s="23">
        <v>29</v>
      </c>
      <c r="M39" s="20">
        <f t="shared" si="15"/>
        <v>58</v>
      </c>
      <c r="N39" s="4">
        <v>8</v>
      </c>
      <c r="O39" s="19">
        <v>10</v>
      </c>
      <c r="P39" s="21">
        <f t="shared" si="16"/>
        <v>80</v>
      </c>
      <c r="Q39" s="23">
        <v>9</v>
      </c>
      <c r="R39" s="20">
        <f t="shared" si="17"/>
        <v>90</v>
      </c>
      <c r="S39" s="4">
        <v>48</v>
      </c>
      <c r="T39" s="21">
        <f t="shared" si="18"/>
        <v>96</v>
      </c>
      <c r="U39" s="23">
        <v>55</v>
      </c>
      <c r="V39" s="20">
        <f t="shared" si="19"/>
        <v>110</v>
      </c>
      <c r="W39" s="4">
        <v>19</v>
      </c>
      <c r="X39" s="21">
        <f t="shared" si="20"/>
        <v>38</v>
      </c>
      <c r="Y39" s="23">
        <v>65</v>
      </c>
      <c r="Z39" s="20">
        <f t="shared" si="21"/>
        <v>130</v>
      </c>
      <c r="AA39" s="50">
        <v>63</v>
      </c>
      <c r="AB39" s="52">
        <f t="shared" si="22"/>
        <v>63</v>
      </c>
      <c r="AC39" s="23">
        <v>3</v>
      </c>
      <c r="AD39" s="20">
        <f t="shared" si="23"/>
        <v>45</v>
      </c>
      <c r="AE39" s="4">
        <v>9</v>
      </c>
      <c r="AF39" s="21">
        <f t="shared" si="24"/>
        <v>90</v>
      </c>
      <c r="AG39" s="78">
        <f t="shared" si="25"/>
        <v>938</v>
      </c>
    </row>
    <row r="40" spans="2:33" s="2" customFormat="1" ht="24" customHeight="1" x14ac:dyDescent="0.25">
      <c r="B40" s="4">
        <v>36</v>
      </c>
      <c r="C40" s="90" t="s">
        <v>92</v>
      </c>
      <c r="D40" s="21" t="s">
        <v>63</v>
      </c>
      <c r="E40" s="22" t="s">
        <v>46</v>
      </c>
      <c r="F40" s="4">
        <v>5</v>
      </c>
      <c r="G40" s="19">
        <v>7</v>
      </c>
      <c r="H40" s="21">
        <f t="shared" si="13"/>
        <v>45</v>
      </c>
      <c r="I40" s="4">
        <v>24</v>
      </c>
      <c r="J40" s="19">
        <v>30</v>
      </c>
      <c r="K40" s="21">
        <f t="shared" si="14"/>
        <v>54</v>
      </c>
      <c r="L40" s="23">
        <v>34</v>
      </c>
      <c r="M40" s="20">
        <f t="shared" si="15"/>
        <v>68</v>
      </c>
      <c r="N40" s="4">
        <v>6</v>
      </c>
      <c r="O40" s="19">
        <v>8</v>
      </c>
      <c r="P40" s="21">
        <f t="shared" si="16"/>
        <v>60</v>
      </c>
      <c r="Q40" s="23">
        <v>10</v>
      </c>
      <c r="R40" s="20">
        <f t="shared" si="17"/>
        <v>100</v>
      </c>
      <c r="S40" s="4">
        <v>58</v>
      </c>
      <c r="T40" s="21">
        <f t="shared" si="18"/>
        <v>116</v>
      </c>
      <c r="U40" s="23">
        <v>58</v>
      </c>
      <c r="V40" s="20">
        <f t="shared" si="19"/>
        <v>116</v>
      </c>
      <c r="W40" s="4">
        <v>12</v>
      </c>
      <c r="X40" s="21">
        <f t="shared" si="20"/>
        <v>24</v>
      </c>
      <c r="Y40" s="23">
        <v>56</v>
      </c>
      <c r="Z40" s="20">
        <f t="shared" si="21"/>
        <v>112</v>
      </c>
      <c r="AA40" s="50">
        <v>62</v>
      </c>
      <c r="AB40" s="52">
        <f t="shared" si="22"/>
        <v>62</v>
      </c>
      <c r="AC40" s="23">
        <v>5</v>
      </c>
      <c r="AD40" s="20">
        <f t="shared" si="23"/>
        <v>75</v>
      </c>
      <c r="AE40" s="4">
        <v>2</v>
      </c>
      <c r="AF40" s="21">
        <f t="shared" si="24"/>
        <v>20</v>
      </c>
      <c r="AG40" s="78">
        <f t="shared" si="25"/>
        <v>852</v>
      </c>
    </row>
    <row r="41" spans="2:33" s="2" customFormat="1" ht="24" customHeight="1" x14ac:dyDescent="0.25">
      <c r="B41" s="4">
        <v>37</v>
      </c>
      <c r="C41" s="90" t="s">
        <v>78</v>
      </c>
      <c r="D41" s="21" t="s">
        <v>73</v>
      </c>
      <c r="E41" s="22" t="s">
        <v>52</v>
      </c>
      <c r="F41" s="4">
        <v>2</v>
      </c>
      <c r="G41" s="19">
        <v>7</v>
      </c>
      <c r="H41" s="21">
        <f t="shared" si="13"/>
        <v>18</v>
      </c>
      <c r="I41" s="4">
        <v>16</v>
      </c>
      <c r="J41" s="19">
        <v>0</v>
      </c>
      <c r="K41" s="21">
        <f t="shared" si="14"/>
        <v>16</v>
      </c>
      <c r="L41" s="23">
        <v>10</v>
      </c>
      <c r="M41" s="20">
        <f t="shared" si="15"/>
        <v>20</v>
      </c>
      <c r="N41" s="4">
        <v>6</v>
      </c>
      <c r="O41" s="19">
        <v>8</v>
      </c>
      <c r="P41" s="21">
        <f t="shared" si="16"/>
        <v>60</v>
      </c>
      <c r="Q41" s="23">
        <v>3</v>
      </c>
      <c r="R41" s="20">
        <f t="shared" si="17"/>
        <v>30</v>
      </c>
      <c r="S41" s="4">
        <v>44</v>
      </c>
      <c r="T41" s="21">
        <f t="shared" si="18"/>
        <v>88</v>
      </c>
      <c r="U41" s="23">
        <v>27</v>
      </c>
      <c r="V41" s="20">
        <f t="shared" si="19"/>
        <v>54</v>
      </c>
      <c r="W41" s="4">
        <v>0</v>
      </c>
      <c r="X41" s="21">
        <f t="shared" si="20"/>
        <v>0</v>
      </c>
      <c r="Y41" s="23">
        <v>37</v>
      </c>
      <c r="Z41" s="20">
        <f t="shared" si="21"/>
        <v>74</v>
      </c>
      <c r="AA41" s="50">
        <v>61</v>
      </c>
      <c r="AB41" s="52">
        <f t="shared" si="22"/>
        <v>61</v>
      </c>
      <c r="AC41" s="23">
        <v>1</v>
      </c>
      <c r="AD41" s="20">
        <f t="shared" si="23"/>
        <v>15</v>
      </c>
      <c r="AE41" s="4">
        <v>3</v>
      </c>
      <c r="AF41" s="21">
        <f t="shared" si="24"/>
        <v>30</v>
      </c>
      <c r="AG41" s="78">
        <f t="shared" si="25"/>
        <v>466</v>
      </c>
    </row>
    <row r="42" spans="2:33" s="2" customFormat="1" ht="24" customHeight="1" x14ac:dyDescent="0.25">
      <c r="B42" s="4">
        <v>38</v>
      </c>
      <c r="C42" s="90" t="s">
        <v>42</v>
      </c>
      <c r="D42" s="21" t="s">
        <v>63</v>
      </c>
      <c r="E42" s="22" t="s">
        <v>46</v>
      </c>
      <c r="F42" s="4">
        <v>8</v>
      </c>
      <c r="G42" s="19">
        <v>9</v>
      </c>
      <c r="H42" s="21">
        <f t="shared" si="13"/>
        <v>72</v>
      </c>
      <c r="I42" s="4">
        <v>69</v>
      </c>
      <c r="J42" s="19">
        <v>51</v>
      </c>
      <c r="K42" s="21">
        <f t="shared" si="14"/>
        <v>120</v>
      </c>
      <c r="L42" s="23">
        <v>50</v>
      </c>
      <c r="M42" s="20">
        <f t="shared" si="15"/>
        <v>100</v>
      </c>
      <c r="N42" s="4">
        <v>8</v>
      </c>
      <c r="O42" s="19">
        <v>10</v>
      </c>
      <c r="P42" s="21">
        <f t="shared" si="16"/>
        <v>80</v>
      </c>
      <c r="Q42" s="23">
        <v>6</v>
      </c>
      <c r="R42" s="20">
        <f t="shared" si="17"/>
        <v>60</v>
      </c>
      <c r="S42" s="4">
        <v>75</v>
      </c>
      <c r="T42" s="21">
        <f t="shared" si="18"/>
        <v>150</v>
      </c>
      <c r="U42" s="23">
        <v>71</v>
      </c>
      <c r="V42" s="20">
        <f t="shared" si="19"/>
        <v>142</v>
      </c>
      <c r="W42" s="4">
        <v>32</v>
      </c>
      <c r="X42" s="21">
        <f t="shared" si="20"/>
        <v>64</v>
      </c>
      <c r="Y42" s="23">
        <v>77</v>
      </c>
      <c r="Z42" s="20">
        <f t="shared" si="21"/>
        <v>154</v>
      </c>
      <c r="AA42" s="50">
        <v>58</v>
      </c>
      <c r="AB42" s="52">
        <f t="shared" si="22"/>
        <v>58</v>
      </c>
      <c r="AC42" s="23">
        <v>6</v>
      </c>
      <c r="AD42" s="20">
        <f t="shared" si="23"/>
        <v>90</v>
      </c>
      <c r="AE42" s="4">
        <v>7</v>
      </c>
      <c r="AF42" s="21">
        <f t="shared" si="24"/>
        <v>70</v>
      </c>
      <c r="AG42" s="78">
        <f t="shared" si="25"/>
        <v>1160</v>
      </c>
    </row>
    <row r="43" spans="2:33" s="2" customFormat="1" ht="24" customHeight="1" x14ac:dyDescent="0.25">
      <c r="B43" s="4">
        <v>39</v>
      </c>
      <c r="C43" s="90" t="s">
        <v>114</v>
      </c>
      <c r="D43" s="21" t="s">
        <v>64</v>
      </c>
      <c r="E43" s="22" t="s">
        <v>46</v>
      </c>
      <c r="F43" s="4">
        <v>4</v>
      </c>
      <c r="G43" s="19">
        <v>7</v>
      </c>
      <c r="H43" s="21">
        <f t="shared" si="13"/>
        <v>36</v>
      </c>
      <c r="I43" s="4">
        <v>48</v>
      </c>
      <c r="J43" s="19">
        <v>35</v>
      </c>
      <c r="K43" s="21">
        <f t="shared" si="14"/>
        <v>83</v>
      </c>
      <c r="L43" s="23">
        <v>0</v>
      </c>
      <c r="M43" s="20">
        <f t="shared" si="15"/>
        <v>0</v>
      </c>
      <c r="N43" s="4">
        <v>9</v>
      </c>
      <c r="O43" s="19">
        <v>11</v>
      </c>
      <c r="P43" s="21">
        <f t="shared" si="16"/>
        <v>90</v>
      </c>
      <c r="Q43" s="23">
        <v>6</v>
      </c>
      <c r="R43" s="20">
        <f t="shared" si="17"/>
        <v>60</v>
      </c>
      <c r="S43" s="4">
        <v>0</v>
      </c>
      <c r="T43" s="21">
        <f t="shared" si="18"/>
        <v>0</v>
      </c>
      <c r="U43" s="23">
        <v>20</v>
      </c>
      <c r="V43" s="20">
        <f t="shared" si="19"/>
        <v>40</v>
      </c>
      <c r="W43" s="4">
        <v>20</v>
      </c>
      <c r="X43" s="21">
        <f t="shared" si="20"/>
        <v>40</v>
      </c>
      <c r="Y43" s="23">
        <v>52</v>
      </c>
      <c r="Z43" s="20">
        <f t="shared" si="21"/>
        <v>104</v>
      </c>
      <c r="AA43" s="50">
        <v>54</v>
      </c>
      <c r="AB43" s="52">
        <f t="shared" si="22"/>
        <v>54</v>
      </c>
      <c r="AC43" s="23">
        <v>4</v>
      </c>
      <c r="AD43" s="20">
        <f t="shared" si="23"/>
        <v>60</v>
      </c>
      <c r="AE43" s="4">
        <v>8</v>
      </c>
      <c r="AF43" s="21">
        <f t="shared" si="24"/>
        <v>80</v>
      </c>
      <c r="AG43" s="78">
        <f t="shared" si="25"/>
        <v>647</v>
      </c>
    </row>
    <row r="44" spans="2:33" s="2" customFormat="1" ht="24" customHeight="1" x14ac:dyDescent="0.25">
      <c r="B44" s="4">
        <v>40</v>
      </c>
      <c r="C44" s="90" t="s">
        <v>113</v>
      </c>
      <c r="D44" s="21" t="s">
        <v>64</v>
      </c>
      <c r="E44" s="22" t="s">
        <v>46</v>
      </c>
      <c r="F44" s="4">
        <v>5</v>
      </c>
      <c r="G44" s="19">
        <v>7</v>
      </c>
      <c r="H44" s="21">
        <f t="shared" si="13"/>
        <v>45</v>
      </c>
      <c r="I44" s="4">
        <v>30</v>
      </c>
      <c r="J44" s="19">
        <v>37</v>
      </c>
      <c r="K44" s="21">
        <f t="shared" si="14"/>
        <v>67</v>
      </c>
      <c r="L44" s="23">
        <v>5</v>
      </c>
      <c r="M44" s="20">
        <f t="shared" si="15"/>
        <v>10</v>
      </c>
      <c r="N44" s="4">
        <v>8</v>
      </c>
      <c r="O44" s="19">
        <v>10</v>
      </c>
      <c r="P44" s="21">
        <f t="shared" si="16"/>
        <v>80</v>
      </c>
      <c r="Q44" s="23">
        <v>5</v>
      </c>
      <c r="R44" s="20">
        <f t="shared" si="17"/>
        <v>50</v>
      </c>
      <c r="S44" s="4">
        <v>48</v>
      </c>
      <c r="T44" s="21">
        <f t="shared" si="18"/>
        <v>96</v>
      </c>
      <c r="U44" s="23">
        <v>42</v>
      </c>
      <c r="V44" s="20">
        <f t="shared" si="19"/>
        <v>84</v>
      </c>
      <c r="W44" s="4">
        <v>0</v>
      </c>
      <c r="X44" s="21">
        <f t="shared" si="20"/>
        <v>0</v>
      </c>
      <c r="Y44" s="23">
        <v>73</v>
      </c>
      <c r="Z44" s="20">
        <f t="shared" si="21"/>
        <v>146</v>
      </c>
      <c r="AA44" s="50">
        <v>53</v>
      </c>
      <c r="AB44" s="52">
        <f t="shared" si="22"/>
        <v>53</v>
      </c>
      <c r="AC44" s="23">
        <v>2</v>
      </c>
      <c r="AD44" s="20">
        <f t="shared" si="23"/>
        <v>30</v>
      </c>
      <c r="AE44" s="4">
        <v>3</v>
      </c>
      <c r="AF44" s="21">
        <f t="shared" si="24"/>
        <v>30</v>
      </c>
      <c r="AG44" s="78">
        <f t="shared" si="25"/>
        <v>691</v>
      </c>
    </row>
    <row r="45" spans="2:33" s="2" customFormat="1" ht="24" customHeight="1" x14ac:dyDescent="0.25">
      <c r="B45" s="4">
        <v>41</v>
      </c>
      <c r="C45" s="90" t="s">
        <v>38</v>
      </c>
      <c r="D45" s="21" t="s">
        <v>64</v>
      </c>
      <c r="E45" s="22" t="s">
        <v>46</v>
      </c>
      <c r="F45" s="4">
        <v>1</v>
      </c>
      <c r="G45" s="19">
        <v>7</v>
      </c>
      <c r="H45" s="21">
        <f t="shared" si="13"/>
        <v>9</v>
      </c>
      <c r="I45" s="4">
        <v>77</v>
      </c>
      <c r="J45" s="19">
        <v>60</v>
      </c>
      <c r="K45" s="21">
        <f t="shared" si="14"/>
        <v>137</v>
      </c>
      <c r="L45" s="23">
        <v>29</v>
      </c>
      <c r="M45" s="20">
        <f t="shared" si="15"/>
        <v>58</v>
      </c>
      <c r="N45" s="4">
        <v>7</v>
      </c>
      <c r="O45" s="19">
        <v>9</v>
      </c>
      <c r="P45" s="21">
        <f t="shared" si="16"/>
        <v>70</v>
      </c>
      <c r="Q45" s="23">
        <v>7</v>
      </c>
      <c r="R45" s="20">
        <f t="shared" si="17"/>
        <v>70</v>
      </c>
      <c r="S45" s="4">
        <v>55</v>
      </c>
      <c r="T45" s="21">
        <f t="shared" si="18"/>
        <v>110</v>
      </c>
      <c r="U45" s="23">
        <v>74</v>
      </c>
      <c r="V45" s="20">
        <f t="shared" si="19"/>
        <v>148</v>
      </c>
      <c r="W45" s="4">
        <v>14</v>
      </c>
      <c r="X45" s="21">
        <f t="shared" si="20"/>
        <v>28</v>
      </c>
      <c r="Y45" s="23">
        <v>71</v>
      </c>
      <c r="Z45" s="20">
        <f t="shared" si="21"/>
        <v>142</v>
      </c>
      <c r="AA45" s="50">
        <v>52</v>
      </c>
      <c r="AB45" s="52">
        <f t="shared" si="22"/>
        <v>52</v>
      </c>
      <c r="AC45" s="23">
        <v>8</v>
      </c>
      <c r="AD45" s="20">
        <f t="shared" si="23"/>
        <v>120</v>
      </c>
      <c r="AE45" s="4">
        <v>7</v>
      </c>
      <c r="AF45" s="21">
        <f t="shared" si="24"/>
        <v>70</v>
      </c>
      <c r="AG45" s="78">
        <f t="shared" si="25"/>
        <v>1014</v>
      </c>
    </row>
    <row r="46" spans="2:33" s="2" customFormat="1" ht="24" customHeight="1" x14ac:dyDescent="0.25">
      <c r="B46" s="4">
        <v>42</v>
      </c>
      <c r="C46" s="90" t="s">
        <v>103</v>
      </c>
      <c r="D46" s="21" t="s">
        <v>63</v>
      </c>
      <c r="E46" s="22" t="s">
        <v>45</v>
      </c>
      <c r="F46" s="4">
        <v>3</v>
      </c>
      <c r="G46" s="19">
        <v>9</v>
      </c>
      <c r="H46" s="21">
        <f t="shared" si="13"/>
        <v>27</v>
      </c>
      <c r="I46" s="4">
        <v>39</v>
      </c>
      <c r="J46" s="19">
        <v>36</v>
      </c>
      <c r="K46" s="21">
        <f t="shared" si="14"/>
        <v>75</v>
      </c>
      <c r="L46" s="23">
        <v>29</v>
      </c>
      <c r="M46" s="20">
        <f t="shared" si="15"/>
        <v>58</v>
      </c>
      <c r="N46" s="4">
        <v>3</v>
      </c>
      <c r="O46" s="19">
        <v>5</v>
      </c>
      <c r="P46" s="21">
        <f t="shared" si="16"/>
        <v>30</v>
      </c>
      <c r="Q46" s="23">
        <v>5</v>
      </c>
      <c r="R46" s="20">
        <f t="shared" si="17"/>
        <v>50</v>
      </c>
      <c r="S46" s="4">
        <v>40</v>
      </c>
      <c r="T46" s="21">
        <f t="shared" si="18"/>
        <v>80</v>
      </c>
      <c r="U46" s="23">
        <v>47</v>
      </c>
      <c r="V46" s="20">
        <f t="shared" si="19"/>
        <v>94</v>
      </c>
      <c r="W46" s="4">
        <v>2</v>
      </c>
      <c r="X46" s="21">
        <f t="shared" si="20"/>
        <v>4</v>
      </c>
      <c r="Y46" s="23">
        <v>44</v>
      </c>
      <c r="Z46" s="20">
        <f t="shared" si="21"/>
        <v>88</v>
      </c>
      <c r="AA46" s="50">
        <v>52</v>
      </c>
      <c r="AB46" s="52">
        <f t="shared" si="22"/>
        <v>52</v>
      </c>
      <c r="AC46" s="23">
        <v>2</v>
      </c>
      <c r="AD46" s="20">
        <f t="shared" si="23"/>
        <v>30</v>
      </c>
      <c r="AE46" s="4">
        <v>4</v>
      </c>
      <c r="AF46" s="21">
        <f t="shared" si="24"/>
        <v>40</v>
      </c>
      <c r="AG46" s="78">
        <f t="shared" si="25"/>
        <v>628</v>
      </c>
    </row>
    <row r="47" spans="2:33" s="2" customFormat="1" ht="24" customHeight="1" x14ac:dyDescent="0.25">
      <c r="B47" s="4">
        <v>43</v>
      </c>
      <c r="C47" s="90" t="s">
        <v>91</v>
      </c>
      <c r="D47" s="21" t="s">
        <v>63</v>
      </c>
      <c r="E47" s="22" t="s">
        <v>46</v>
      </c>
      <c r="F47" s="4">
        <v>3</v>
      </c>
      <c r="G47" s="19">
        <v>10</v>
      </c>
      <c r="H47" s="21">
        <f t="shared" si="13"/>
        <v>27</v>
      </c>
      <c r="I47" s="4">
        <v>38</v>
      </c>
      <c r="J47" s="19">
        <v>9</v>
      </c>
      <c r="K47" s="21">
        <f t="shared" si="14"/>
        <v>47</v>
      </c>
      <c r="L47" s="23">
        <v>51</v>
      </c>
      <c r="M47" s="20">
        <f t="shared" si="15"/>
        <v>102</v>
      </c>
      <c r="N47" s="4">
        <v>6</v>
      </c>
      <c r="O47" s="19">
        <v>8</v>
      </c>
      <c r="P47" s="21">
        <f t="shared" si="16"/>
        <v>60</v>
      </c>
      <c r="Q47" s="23">
        <v>8</v>
      </c>
      <c r="R47" s="20">
        <f t="shared" si="17"/>
        <v>80</v>
      </c>
      <c r="S47" s="4">
        <v>77</v>
      </c>
      <c r="T47" s="21">
        <f t="shared" si="18"/>
        <v>154</v>
      </c>
      <c r="U47" s="23">
        <v>68</v>
      </c>
      <c r="V47" s="20">
        <f t="shared" si="19"/>
        <v>136</v>
      </c>
      <c r="W47" s="4">
        <v>13</v>
      </c>
      <c r="X47" s="21">
        <f t="shared" si="20"/>
        <v>26</v>
      </c>
      <c r="Y47" s="23">
        <v>70</v>
      </c>
      <c r="Z47" s="20">
        <f t="shared" si="21"/>
        <v>140</v>
      </c>
      <c r="AA47" s="50">
        <v>51</v>
      </c>
      <c r="AB47" s="52">
        <f t="shared" si="22"/>
        <v>51</v>
      </c>
      <c r="AC47" s="23">
        <v>4</v>
      </c>
      <c r="AD47" s="20">
        <f t="shared" si="23"/>
        <v>60</v>
      </c>
      <c r="AE47" s="4">
        <v>11</v>
      </c>
      <c r="AF47" s="21">
        <f t="shared" si="24"/>
        <v>110</v>
      </c>
      <c r="AG47" s="78">
        <f t="shared" si="25"/>
        <v>993</v>
      </c>
    </row>
    <row r="48" spans="2:33" s="2" customFormat="1" ht="24" customHeight="1" x14ac:dyDescent="0.25">
      <c r="B48" s="4">
        <v>44</v>
      </c>
      <c r="C48" s="90" t="s">
        <v>106</v>
      </c>
      <c r="D48" s="21" t="s">
        <v>63</v>
      </c>
      <c r="E48" s="22" t="s">
        <v>45</v>
      </c>
      <c r="F48" s="4">
        <v>5</v>
      </c>
      <c r="G48" s="19">
        <v>9</v>
      </c>
      <c r="H48" s="21">
        <f t="shared" si="13"/>
        <v>45</v>
      </c>
      <c r="I48" s="4">
        <v>19</v>
      </c>
      <c r="J48" s="19">
        <v>12</v>
      </c>
      <c r="K48" s="21">
        <f t="shared" si="14"/>
        <v>31</v>
      </c>
      <c r="L48" s="23">
        <v>18</v>
      </c>
      <c r="M48" s="20">
        <f t="shared" si="15"/>
        <v>36</v>
      </c>
      <c r="N48" s="4">
        <v>0</v>
      </c>
      <c r="O48" s="19">
        <v>2</v>
      </c>
      <c r="P48" s="21">
        <f t="shared" si="16"/>
        <v>0</v>
      </c>
      <c r="Q48" s="23">
        <v>3</v>
      </c>
      <c r="R48" s="20">
        <f t="shared" si="17"/>
        <v>30</v>
      </c>
      <c r="S48" s="4">
        <v>20</v>
      </c>
      <c r="T48" s="21">
        <f t="shared" si="18"/>
        <v>40</v>
      </c>
      <c r="U48" s="23">
        <v>20</v>
      </c>
      <c r="V48" s="20">
        <f t="shared" si="19"/>
        <v>40</v>
      </c>
      <c r="W48" s="4">
        <v>3</v>
      </c>
      <c r="X48" s="21">
        <f t="shared" si="20"/>
        <v>6</v>
      </c>
      <c r="Y48" s="23">
        <v>33</v>
      </c>
      <c r="Z48" s="20">
        <f t="shared" si="21"/>
        <v>66</v>
      </c>
      <c r="AA48" s="50">
        <v>51</v>
      </c>
      <c r="AB48" s="52">
        <f t="shared" si="22"/>
        <v>51</v>
      </c>
      <c r="AC48" s="23">
        <v>2</v>
      </c>
      <c r="AD48" s="20">
        <f t="shared" si="23"/>
        <v>30</v>
      </c>
      <c r="AE48" s="4">
        <v>3</v>
      </c>
      <c r="AF48" s="21">
        <f t="shared" si="24"/>
        <v>30</v>
      </c>
      <c r="AG48" s="78">
        <f t="shared" si="25"/>
        <v>405</v>
      </c>
    </row>
    <row r="49" spans="2:33" s="2" customFormat="1" ht="24" customHeight="1" x14ac:dyDescent="0.25">
      <c r="B49" s="4">
        <v>45</v>
      </c>
      <c r="C49" s="90" t="s">
        <v>93</v>
      </c>
      <c r="D49" s="21" t="s">
        <v>63</v>
      </c>
      <c r="E49" s="22" t="s">
        <v>46</v>
      </c>
      <c r="F49" s="4">
        <v>10</v>
      </c>
      <c r="G49" s="19">
        <v>11</v>
      </c>
      <c r="H49" s="21">
        <f t="shared" si="13"/>
        <v>90</v>
      </c>
      <c r="I49" s="4">
        <v>24</v>
      </c>
      <c r="J49" s="19">
        <v>25</v>
      </c>
      <c r="K49" s="21">
        <f t="shared" si="14"/>
        <v>49</v>
      </c>
      <c r="L49" s="23">
        <v>40</v>
      </c>
      <c r="M49" s="20">
        <f t="shared" si="15"/>
        <v>80</v>
      </c>
      <c r="N49" s="4">
        <v>5</v>
      </c>
      <c r="O49" s="19">
        <v>7</v>
      </c>
      <c r="P49" s="21">
        <f t="shared" si="16"/>
        <v>50</v>
      </c>
      <c r="Q49" s="23">
        <v>7</v>
      </c>
      <c r="R49" s="20">
        <f t="shared" si="17"/>
        <v>70</v>
      </c>
      <c r="S49" s="4">
        <v>55</v>
      </c>
      <c r="T49" s="21">
        <f t="shared" si="18"/>
        <v>110</v>
      </c>
      <c r="U49" s="23">
        <v>48</v>
      </c>
      <c r="V49" s="20">
        <f t="shared" si="19"/>
        <v>96</v>
      </c>
      <c r="W49" s="4">
        <v>3</v>
      </c>
      <c r="X49" s="21">
        <f t="shared" si="20"/>
        <v>6</v>
      </c>
      <c r="Y49" s="23">
        <v>56</v>
      </c>
      <c r="Z49" s="20">
        <f t="shared" si="21"/>
        <v>112</v>
      </c>
      <c r="AA49" s="50">
        <v>50</v>
      </c>
      <c r="AB49" s="52">
        <f t="shared" si="22"/>
        <v>50</v>
      </c>
      <c r="AC49" s="23">
        <v>4</v>
      </c>
      <c r="AD49" s="20">
        <f t="shared" si="23"/>
        <v>60</v>
      </c>
      <c r="AE49" s="4">
        <v>2</v>
      </c>
      <c r="AF49" s="21">
        <f t="shared" si="24"/>
        <v>20</v>
      </c>
      <c r="AG49" s="78">
        <f t="shared" si="25"/>
        <v>793</v>
      </c>
    </row>
    <row r="50" spans="2:33" s="2" customFormat="1" ht="24" customHeight="1" x14ac:dyDescent="0.25">
      <c r="B50" s="4">
        <v>46</v>
      </c>
      <c r="C50" s="90" t="s">
        <v>96</v>
      </c>
      <c r="D50" s="21" t="s">
        <v>63</v>
      </c>
      <c r="E50" s="22" t="s">
        <v>45</v>
      </c>
      <c r="F50" s="4">
        <v>8</v>
      </c>
      <c r="G50" s="19">
        <v>13</v>
      </c>
      <c r="H50" s="21">
        <f t="shared" si="13"/>
        <v>72</v>
      </c>
      <c r="I50" s="4">
        <v>30</v>
      </c>
      <c r="J50" s="19">
        <v>16</v>
      </c>
      <c r="K50" s="21">
        <f t="shared" si="14"/>
        <v>46</v>
      </c>
      <c r="L50" s="23">
        <v>66</v>
      </c>
      <c r="M50" s="20">
        <f t="shared" si="15"/>
        <v>132</v>
      </c>
      <c r="N50" s="4">
        <v>4</v>
      </c>
      <c r="O50" s="19">
        <v>6</v>
      </c>
      <c r="P50" s="21">
        <f t="shared" si="16"/>
        <v>40</v>
      </c>
      <c r="Q50" s="23">
        <v>11</v>
      </c>
      <c r="R50" s="20">
        <f t="shared" si="17"/>
        <v>110</v>
      </c>
      <c r="S50" s="4">
        <v>62</v>
      </c>
      <c r="T50" s="21">
        <f t="shared" si="18"/>
        <v>124</v>
      </c>
      <c r="U50" s="23">
        <v>39</v>
      </c>
      <c r="V50" s="20">
        <f t="shared" si="19"/>
        <v>78</v>
      </c>
      <c r="W50" s="4">
        <v>4</v>
      </c>
      <c r="X50" s="21">
        <f t="shared" si="20"/>
        <v>8</v>
      </c>
      <c r="Y50" s="23">
        <v>77</v>
      </c>
      <c r="Z50" s="20">
        <f t="shared" si="21"/>
        <v>154</v>
      </c>
      <c r="AA50" s="50">
        <v>49</v>
      </c>
      <c r="AB50" s="52">
        <f t="shared" si="22"/>
        <v>49</v>
      </c>
      <c r="AC50" s="23">
        <v>7</v>
      </c>
      <c r="AD50" s="20">
        <f t="shared" si="23"/>
        <v>105</v>
      </c>
      <c r="AE50" s="4">
        <v>5</v>
      </c>
      <c r="AF50" s="21">
        <f t="shared" si="24"/>
        <v>50</v>
      </c>
      <c r="AG50" s="78">
        <f t="shared" si="25"/>
        <v>968</v>
      </c>
    </row>
    <row r="51" spans="2:33" s="2" customFormat="1" ht="24" customHeight="1" x14ac:dyDescent="0.25">
      <c r="B51" s="4">
        <v>47</v>
      </c>
      <c r="C51" s="90" t="s">
        <v>50</v>
      </c>
      <c r="D51" s="21" t="s">
        <v>64</v>
      </c>
      <c r="E51" s="22" t="s">
        <v>45</v>
      </c>
      <c r="F51" s="4">
        <v>7</v>
      </c>
      <c r="G51" s="19">
        <v>7</v>
      </c>
      <c r="H51" s="21">
        <f t="shared" si="13"/>
        <v>63</v>
      </c>
      <c r="I51" s="4">
        <v>47</v>
      </c>
      <c r="J51" s="19">
        <v>60</v>
      </c>
      <c r="K51" s="21">
        <f t="shared" si="14"/>
        <v>107</v>
      </c>
      <c r="L51" s="23">
        <v>15</v>
      </c>
      <c r="M51" s="20">
        <f t="shared" si="15"/>
        <v>30</v>
      </c>
      <c r="N51" s="4">
        <v>7</v>
      </c>
      <c r="O51" s="19">
        <v>9</v>
      </c>
      <c r="P51" s="21">
        <f t="shared" si="16"/>
        <v>70</v>
      </c>
      <c r="Q51" s="23">
        <v>2</v>
      </c>
      <c r="R51" s="20">
        <f t="shared" si="17"/>
        <v>20</v>
      </c>
      <c r="S51" s="4">
        <v>28</v>
      </c>
      <c r="T51" s="21">
        <f t="shared" si="18"/>
        <v>56</v>
      </c>
      <c r="U51" s="23">
        <v>42</v>
      </c>
      <c r="V51" s="20">
        <f t="shared" si="19"/>
        <v>84</v>
      </c>
      <c r="W51" s="4">
        <v>8</v>
      </c>
      <c r="X51" s="21">
        <f t="shared" si="20"/>
        <v>16</v>
      </c>
      <c r="Y51" s="23">
        <v>51</v>
      </c>
      <c r="Z51" s="20">
        <f t="shared" si="21"/>
        <v>102</v>
      </c>
      <c r="AA51" s="50">
        <v>49</v>
      </c>
      <c r="AB51" s="52">
        <f t="shared" si="22"/>
        <v>49</v>
      </c>
      <c r="AC51" s="23">
        <v>4</v>
      </c>
      <c r="AD51" s="20">
        <f t="shared" si="23"/>
        <v>60</v>
      </c>
      <c r="AE51" s="4">
        <v>3</v>
      </c>
      <c r="AF51" s="21">
        <f t="shared" si="24"/>
        <v>30</v>
      </c>
      <c r="AG51" s="78">
        <f t="shared" si="25"/>
        <v>687</v>
      </c>
    </row>
    <row r="52" spans="2:33" s="2" customFormat="1" ht="24" customHeight="1" x14ac:dyDescent="0.25">
      <c r="B52" s="4">
        <v>48</v>
      </c>
      <c r="C52" s="90" t="s">
        <v>105</v>
      </c>
      <c r="D52" s="21" t="s">
        <v>63</v>
      </c>
      <c r="E52" s="22" t="s">
        <v>52</v>
      </c>
      <c r="F52" s="4">
        <v>4</v>
      </c>
      <c r="G52" s="19">
        <v>9</v>
      </c>
      <c r="H52" s="21">
        <f t="shared" si="13"/>
        <v>36</v>
      </c>
      <c r="I52" s="4">
        <v>23</v>
      </c>
      <c r="J52" s="19">
        <v>17</v>
      </c>
      <c r="K52" s="21">
        <f t="shared" si="14"/>
        <v>40</v>
      </c>
      <c r="L52" s="23">
        <v>42</v>
      </c>
      <c r="M52" s="20">
        <f t="shared" si="15"/>
        <v>84</v>
      </c>
      <c r="N52" s="4">
        <v>3</v>
      </c>
      <c r="O52" s="19">
        <v>5</v>
      </c>
      <c r="P52" s="21">
        <f t="shared" si="16"/>
        <v>30</v>
      </c>
      <c r="Q52" s="23">
        <v>2</v>
      </c>
      <c r="R52" s="20">
        <f t="shared" si="17"/>
        <v>20</v>
      </c>
      <c r="S52" s="4">
        <v>48</v>
      </c>
      <c r="T52" s="21">
        <f t="shared" si="18"/>
        <v>96</v>
      </c>
      <c r="U52" s="23">
        <v>40</v>
      </c>
      <c r="V52" s="20">
        <f t="shared" si="19"/>
        <v>80</v>
      </c>
      <c r="W52" s="4">
        <v>0</v>
      </c>
      <c r="X52" s="21">
        <f t="shared" si="20"/>
        <v>0</v>
      </c>
      <c r="Y52" s="23">
        <v>31</v>
      </c>
      <c r="Z52" s="20">
        <f t="shared" si="21"/>
        <v>62</v>
      </c>
      <c r="AA52" s="50">
        <v>46</v>
      </c>
      <c r="AB52" s="52">
        <f t="shared" si="22"/>
        <v>46</v>
      </c>
      <c r="AC52" s="23">
        <v>0</v>
      </c>
      <c r="AD52" s="20">
        <f t="shared" si="23"/>
        <v>0</v>
      </c>
      <c r="AE52" s="4">
        <v>6</v>
      </c>
      <c r="AF52" s="21">
        <f t="shared" si="24"/>
        <v>60</v>
      </c>
      <c r="AG52" s="78">
        <f t="shared" si="25"/>
        <v>554</v>
      </c>
    </row>
    <row r="53" spans="2:33" s="2" customFormat="1" ht="24" customHeight="1" x14ac:dyDescent="0.25">
      <c r="B53" s="4">
        <v>49</v>
      </c>
      <c r="C53" s="90" t="s">
        <v>99</v>
      </c>
      <c r="D53" s="21" t="s">
        <v>64</v>
      </c>
      <c r="E53" s="22" t="s">
        <v>45</v>
      </c>
      <c r="F53" s="4">
        <v>5</v>
      </c>
      <c r="G53" s="19">
        <v>7</v>
      </c>
      <c r="H53" s="21">
        <f t="shared" si="13"/>
        <v>45</v>
      </c>
      <c r="I53" s="4">
        <v>43</v>
      </c>
      <c r="J53" s="19">
        <v>13</v>
      </c>
      <c r="K53" s="21">
        <f t="shared" si="14"/>
        <v>56</v>
      </c>
      <c r="L53" s="23">
        <v>32</v>
      </c>
      <c r="M53" s="20">
        <f t="shared" si="15"/>
        <v>64</v>
      </c>
      <c r="N53" s="4">
        <v>5</v>
      </c>
      <c r="O53" s="19">
        <v>7</v>
      </c>
      <c r="P53" s="21">
        <f t="shared" si="16"/>
        <v>50</v>
      </c>
      <c r="Q53" s="23">
        <v>8</v>
      </c>
      <c r="R53" s="20">
        <f t="shared" si="17"/>
        <v>80</v>
      </c>
      <c r="S53" s="4">
        <v>41</v>
      </c>
      <c r="T53" s="21">
        <f t="shared" si="18"/>
        <v>82</v>
      </c>
      <c r="U53" s="23">
        <v>61</v>
      </c>
      <c r="V53" s="20">
        <f t="shared" si="19"/>
        <v>122</v>
      </c>
      <c r="W53" s="4">
        <v>9</v>
      </c>
      <c r="X53" s="21">
        <f t="shared" si="20"/>
        <v>18</v>
      </c>
      <c r="Y53" s="23">
        <v>47</v>
      </c>
      <c r="Z53" s="20">
        <f t="shared" si="21"/>
        <v>94</v>
      </c>
      <c r="AA53" s="50">
        <v>45</v>
      </c>
      <c r="AB53" s="52">
        <f t="shared" si="22"/>
        <v>45</v>
      </c>
      <c r="AC53" s="23">
        <v>6</v>
      </c>
      <c r="AD53" s="20">
        <f t="shared" si="23"/>
        <v>90</v>
      </c>
      <c r="AE53" s="4">
        <v>3</v>
      </c>
      <c r="AF53" s="21">
        <f t="shared" si="24"/>
        <v>30</v>
      </c>
      <c r="AG53" s="78">
        <f t="shared" si="25"/>
        <v>776</v>
      </c>
    </row>
    <row r="54" spans="2:33" s="2" customFormat="1" ht="24" customHeight="1" x14ac:dyDescent="0.25">
      <c r="B54" s="4">
        <v>50</v>
      </c>
      <c r="C54" s="90" t="s">
        <v>102</v>
      </c>
      <c r="D54" s="21" t="s">
        <v>63</v>
      </c>
      <c r="E54" s="22" t="s">
        <v>45</v>
      </c>
      <c r="F54" s="4">
        <v>6</v>
      </c>
      <c r="G54" s="19">
        <v>8</v>
      </c>
      <c r="H54" s="21">
        <f t="shared" si="13"/>
        <v>54</v>
      </c>
      <c r="I54" s="4">
        <v>38</v>
      </c>
      <c r="J54" s="19">
        <v>16</v>
      </c>
      <c r="K54" s="21">
        <f t="shared" si="14"/>
        <v>54</v>
      </c>
      <c r="L54" s="23">
        <v>44</v>
      </c>
      <c r="M54" s="20">
        <f t="shared" si="15"/>
        <v>88</v>
      </c>
      <c r="N54" s="4">
        <v>4</v>
      </c>
      <c r="O54" s="19">
        <v>6</v>
      </c>
      <c r="P54" s="21">
        <f t="shared" si="16"/>
        <v>40</v>
      </c>
      <c r="Q54" s="23">
        <v>4</v>
      </c>
      <c r="R54" s="20">
        <f t="shared" si="17"/>
        <v>40</v>
      </c>
      <c r="S54" s="4">
        <v>25</v>
      </c>
      <c r="T54" s="21">
        <f t="shared" si="18"/>
        <v>50</v>
      </c>
      <c r="U54" s="23">
        <v>44</v>
      </c>
      <c r="V54" s="20">
        <f t="shared" si="19"/>
        <v>88</v>
      </c>
      <c r="W54" s="4">
        <v>0</v>
      </c>
      <c r="X54" s="21">
        <f t="shared" si="20"/>
        <v>0</v>
      </c>
      <c r="Y54" s="23">
        <v>57</v>
      </c>
      <c r="Z54" s="20">
        <f t="shared" si="21"/>
        <v>114</v>
      </c>
      <c r="AA54" s="50">
        <v>39</v>
      </c>
      <c r="AB54" s="52">
        <f t="shared" si="22"/>
        <v>39</v>
      </c>
      <c r="AC54" s="23">
        <v>1</v>
      </c>
      <c r="AD54" s="20">
        <f t="shared" si="23"/>
        <v>15</v>
      </c>
      <c r="AE54" s="4">
        <v>4</v>
      </c>
      <c r="AF54" s="21">
        <f t="shared" si="24"/>
        <v>40</v>
      </c>
      <c r="AG54" s="78">
        <f t="shared" si="25"/>
        <v>622</v>
      </c>
    </row>
    <row r="55" spans="2:33" s="2" customFormat="1" ht="24" customHeight="1" x14ac:dyDescent="0.25">
      <c r="B55" s="4">
        <v>51</v>
      </c>
      <c r="C55" s="90" t="s">
        <v>80</v>
      </c>
      <c r="D55" s="21" t="s">
        <v>63</v>
      </c>
      <c r="E55" s="22" t="s">
        <v>52</v>
      </c>
      <c r="F55" s="4">
        <v>2</v>
      </c>
      <c r="G55" s="19">
        <v>6</v>
      </c>
      <c r="H55" s="21">
        <f t="shared" si="13"/>
        <v>18</v>
      </c>
      <c r="I55" s="4">
        <v>26</v>
      </c>
      <c r="J55" s="19">
        <v>2</v>
      </c>
      <c r="K55" s="21">
        <f t="shared" si="14"/>
        <v>28</v>
      </c>
      <c r="L55" s="23">
        <v>13</v>
      </c>
      <c r="M55" s="20">
        <f t="shared" si="15"/>
        <v>26</v>
      </c>
      <c r="N55" s="4">
        <v>2</v>
      </c>
      <c r="O55" s="19">
        <v>4</v>
      </c>
      <c r="P55" s="21">
        <f t="shared" si="16"/>
        <v>20</v>
      </c>
      <c r="Q55" s="23">
        <v>4</v>
      </c>
      <c r="R55" s="20">
        <f t="shared" si="17"/>
        <v>40</v>
      </c>
      <c r="S55" s="4">
        <v>20</v>
      </c>
      <c r="T55" s="21">
        <f t="shared" si="18"/>
        <v>40</v>
      </c>
      <c r="U55" s="23">
        <v>31</v>
      </c>
      <c r="V55" s="20">
        <f t="shared" si="19"/>
        <v>62</v>
      </c>
      <c r="W55" s="4">
        <v>4</v>
      </c>
      <c r="X55" s="21">
        <f t="shared" si="20"/>
        <v>8</v>
      </c>
      <c r="Y55" s="23">
        <v>35</v>
      </c>
      <c r="Z55" s="20">
        <f t="shared" si="21"/>
        <v>70</v>
      </c>
      <c r="AA55" s="50">
        <v>39</v>
      </c>
      <c r="AB55" s="52">
        <f t="shared" si="22"/>
        <v>39</v>
      </c>
      <c r="AC55" s="23">
        <v>2</v>
      </c>
      <c r="AD55" s="20">
        <f t="shared" si="23"/>
        <v>30</v>
      </c>
      <c r="AE55" s="4">
        <v>0</v>
      </c>
      <c r="AF55" s="21">
        <f t="shared" si="24"/>
        <v>0</v>
      </c>
      <c r="AG55" s="78">
        <f t="shared" si="25"/>
        <v>381</v>
      </c>
    </row>
    <row r="56" spans="2:33" s="2" customFormat="1" ht="24" customHeight="1" x14ac:dyDescent="0.25">
      <c r="B56" s="4">
        <v>52</v>
      </c>
      <c r="C56" s="90" t="s">
        <v>100</v>
      </c>
      <c r="D56" s="21" t="s">
        <v>64</v>
      </c>
      <c r="E56" s="22" t="s">
        <v>45</v>
      </c>
      <c r="F56" s="4">
        <v>2</v>
      </c>
      <c r="G56" s="19">
        <v>6</v>
      </c>
      <c r="H56" s="21">
        <f t="shared" si="13"/>
        <v>18</v>
      </c>
      <c r="I56" s="4">
        <v>34</v>
      </c>
      <c r="J56" s="19">
        <v>44</v>
      </c>
      <c r="K56" s="21">
        <f t="shared" si="14"/>
        <v>78</v>
      </c>
      <c r="L56" s="23">
        <v>10</v>
      </c>
      <c r="M56" s="20">
        <f t="shared" si="15"/>
        <v>20</v>
      </c>
      <c r="N56" s="4">
        <v>6</v>
      </c>
      <c r="O56" s="19">
        <v>8</v>
      </c>
      <c r="P56" s="21">
        <f t="shared" si="16"/>
        <v>60</v>
      </c>
      <c r="Q56" s="23">
        <v>6</v>
      </c>
      <c r="R56" s="20">
        <f t="shared" si="17"/>
        <v>60</v>
      </c>
      <c r="S56" s="4">
        <v>43</v>
      </c>
      <c r="T56" s="21">
        <f t="shared" si="18"/>
        <v>86</v>
      </c>
      <c r="U56" s="23">
        <v>46</v>
      </c>
      <c r="V56" s="20">
        <f t="shared" si="19"/>
        <v>92</v>
      </c>
      <c r="W56" s="4">
        <v>13</v>
      </c>
      <c r="X56" s="21">
        <f t="shared" si="20"/>
        <v>26</v>
      </c>
      <c r="Y56" s="23">
        <v>42</v>
      </c>
      <c r="Z56" s="20">
        <f t="shared" si="21"/>
        <v>84</v>
      </c>
      <c r="AA56" s="50">
        <v>38</v>
      </c>
      <c r="AB56" s="52">
        <f t="shared" si="22"/>
        <v>38</v>
      </c>
      <c r="AC56" s="23">
        <v>2</v>
      </c>
      <c r="AD56" s="20">
        <f t="shared" si="23"/>
        <v>30</v>
      </c>
      <c r="AE56" s="4">
        <v>7</v>
      </c>
      <c r="AF56" s="21">
        <f t="shared" si="24"/>
        <v>70</v>
      </c>
      <c r="AG56" s="78">
        <f t="shared" si="25"/>
        <v>662</v>
      </c>
    </row>
    <row r="57" spans="2:33" s="2" customFormat="1" ht="24" customHeight="1" x14ac:dyDescent="0.25">
      <c r="B57" s="4">
        <v>53</v>
      </c>
      <c r="C57" s="90" t="s">
        <v>111</v>
      </c>
      <c r="D57" s="21" t="s">
        <v>64</v>
      </c>
      <c r="E57" s="22" t="s">
        <v>46</v>
      </c>
      <c r="F57" s="4">
        <v>4</v>
      </c>
      <c r="G57" s="19">
        <v>8</v>
      </c>
      <c r="H57" s="21">
        <f t="shared" si="13"/>
        <v>36</v>
      </c>
      <c r="I57" s="4">
        <v>74</v>
      </c>
      <c r="J57" s="19">
        <v>64</v>
      </c>
      <c r="K57" s="21">
        <f t="shared" si="14"/>
        <v>138</v>
      </c>
      <c r="L57" s="23">
        <v>30</v>
      </c>
      <c r="M57" s="20">
        <f t="shared" si="15"/>
        <v>60</v>
      </c>
      <c r="N57" s="4">
        <v>8</v>
      </c>
      <c r="O57" s="19">
        <v>10</v>
      </c>
      <c r="P57" s="21">
        <f t="shared" si="16"/>
        <v>80</v>
      </c>
      <c r="Q57" s="23">
        <v>10</v>
      </c>
      <c r="R57" s="20">
        <f t="shared" si="17"/>
        <v>100</v>
      </c>
      <c r="S57" s="4">
        <v>75</v>
      </c>
      <c r="T57" s="21">
        <f t="shared" si="18"/>
        <v>150</v>
      </c>
      <c r="U57" s="23">
        <v>76</v>
      </c>
      <c r="V57" s="20">
        <f t="shared" si="19"/>
        <v>152</v>
      </c>
      <c r="W57" s="4">
        <v>52</v>
      </c>
      <c r="X57" s="21">
        <f t="shared" si="20"/>
        <v>104</v>
      </c>
      <c r="Y57" s="23">
        <v>70</v>
      </c>
      <c r="Z57" s="20">
        <f t="shared" si="21"/>
        <v>140</v>
      </c>
      <c r="AA57" s="50">
        <v>36</v>
      </c>
      <c r="AB57" s="52">
        <f t="shared" si="22"/>
        <v>36</v>
      </c>
      <c r="AC57" s="23">
        <v>9</v>
      </c>
      <c r="AD57" s="20">
        <f t="shared" si="23"/>
        <v>135</v>
      </c>
      <c r="AE57" s="4">
        <v>9</v>
      </c>
      <c r="AF57" s="21">
        <f t="shared" si="24"/>
        <v>90</v>
      </c>
      <c r="AG57" s="78">
        <f t="shared" si="25"/>
        <v>1221</v>
      </c>
    </row>
    <row r="58" spans="2:33" s="2" customFormat="1" ht="24" customHeight="1" x14ac:dyDescent="0.25">
      <c r="B58" s="4">
        <v>54</v>
      </c>
      <c r="C58" s="90" t="s">
        <v>79</v>
      </c>
      <c r="D58" s="21" t="s">
        <v>63</v>
      </c>
      <c r="E58" s="22" t="s">
        <v>52</v>
      </c>
      <c r="F58" s="4">
        <v>2</v>
      </c>
      <c r="G58" s="19">
        <v>7</v>
      </c>
      <c r="H58" s="21">
        <f t="shared" si="13"/>
        <v>18</v>
      </c>
      <c r="I58" s="4">
        <v>15</v>
      </c>
      <c r="J58" s="19">
        <v>17</v>
      </c>
      <c r="K58" s="21">
        <f t="shared" si="14"/>
        <v>32</v>
      </c>
      <c r="L58" s="23">
        <v>21</v>
      </c>
      <c r="M58" s="20">
        <f t="shared" si="15"/>
        <v>42</v>
      </c>
      <c r="N58" s="4">
        <v>3</v>
      </c>
      <c r="O58" s="19">
        <v>5</v>
      </c>
      <c r="P58" s="21">
        <f t="shared" si="16"/>
        <v>30</v>
      </c>
      <c r="Q58" s="23">
        <v>5</v>
      </c>
      <c r="R58" s="20">
        <f t="shared" si="17"/>
        <v>50</v>
      </c>
      <c r="S58" s="4">
        <v>20</v>
      </c>
      <c r="T58" s="21">
        <f t="shared" si="18"/>
        <v>40</v>
      </c>
      <c r="U58" s="23">
        <v>36</v>
      </c>
      <c r="V58" s="20">
        <f t="shared" si="19"/>
        <v>72</v>
      </c>
      <c r="W58" s="4">
        <v>0</v>
      </c>
      <c r="X58" s="21">
        <f t="shared" si="20"/>
        <v>0</v>
      </c>
      <c r="Y58" s="23">
        <v>39</v>
      </c>
      <c r="Z58" s="20">
        <f t="shared" si="21"/>
        <v>78</v>
      </c>
      <c r="AA58" s="50">
        <v>36</v>
      </c>
      <c r="AB58" s="52">
        <f t="shared" si="22"/>
        <v>36</v>
      </c>
      <c r="AC58" s="23">
        <v>0</v>
      </c>
      <c r="AD58" s="20">
        <f t="shared" si="23"/>
        <v>0</v>
      </c>
      <c r="AE58" s="4">
        <v>4</v>
      </c>
      <c r="AF58" s="21">
        <f t="shared" si="24"/>
        <v>40</v>
      </c>
      <c r="AG58" s="78">
        <f t="shared" si="25"/>
        <v>438</v>
      </c>
    </row>
    <row r="59" spans="2:33" s="2" customFormat="1" ht="24" customHeight="1" x14ac:dyDescent="0.25">
      <c r="B59" s="4">
        <v>55</v>
      </c>
      <c r="C59" s="90" t="s">
        <v>101</v>
      </c>
      <c r="D59" s="21" t="s">
        <v>63</v>
      </c>
      <c r="E59" s="22" t="s">
        <v>52</v>
      </c>
      <c r="F59" s="4">
        <v>2</v>
      </c>
      <c r="G59" s="19">
        <v>11</v>
      </c>
      <c r="H59" s="21">
        <f t="shared" si="13"/>
        <v>18</v>
      </c>
      <c r="I59" s="4">
        <v>23</v>
      </c>
      <c r="J59" s="19">
        <v>16</v>
      </c>
      <c r="K59" s="21">
        <f t="shared" si="14"/>
        <v>39</v>
      </c>
      <c r="L59" s="23">
        <v>28</v>
      </c>
      <c r="M59" s="20">
        <f t="shared" si="15"/>
        <v>56</v>
      </c>
      <c r="N59" s="4">
        <v>4</v>
      </c>
      <c r="O59" s="19">
        <v>6</v>
      </c>
      <c r="P59" s="21">
        <f t="shared" si="16"/>
        <v>40</v>
      </c>
      <c r="Q59" s="23">
        <v>7</v>
      </c>
      <c r="R59" s="20">
        <f t="shared" si="17"/>
        <v>70</v>
      </c>
      <c r="S59" s="4">
        <v>38</v>
      </c>
      <c r="T59" s="21">
        <f t="shared" si="18"/>
        <v>76</v>
      </c>
      <c r="U59" s="23">
        <v>20</v>
      </c>
      <c r="V59" s="20">
        <f t="shared" si="19"/>
        <v>40</v>
      </c>
      <c r="W59" s="4">
        <v>8</v>
      </c>
      <c r="X59" s="21">
        <f t="shared" si="20"/>
        <v>16</v>
      </c>
      <c r="Y59" s="23">
        <v>71</v>
      </c>
      <c r="Z59" s="20">
        <f t="shared" si="21"/>
        <v>142</v>
      </c>
      <c r="AA59" s="50">
        <v>34</v>
      </c>
      <c r="AB59" s="52">
        <f t="shared" si="22"/>
        <v>34</v>
      </c>
      <c r="AC59" s="23">
        <v>3</v>
      </c>
      <c r="AD59" s="20">
        <f t="shared" si="23"/>
        <v>45</v>
      </c>
      <c r="AE59" s="4">
        <v>5</v>
      </c>
      <c r="AF59" s="21">
        <f t="shared" si="24"/>
        <v>50</v>
      </c>
      <c r="AG59" s="78">
        <f t="shared" si="25"/>
        <v>626</v>
      </c>
    </row>
    <row r="60" spans="2:33" s="2" customFormat="1" ht="24" customHeight="1" x14ac:dyDescent="0.25">
      <c r="B60" s="4">
        <v>56</v>
      </c>
      <c r="C60" s="90" t="s">
        <v>87</v>
      </c>
      <c r="D60" s="21" t="s">
        <v>73</v>
      </c>
      <c r="E60" s="22" t="s">
        <v>46</v>
      </c>
      <c r="F60" s="4">
        <v>3</v>
      </c>
      <c r="G60" s="19">
        <v>5</v>
      </c>
      <c r="H60" s="21">
        <f t="shared" si="13"/>
        <v>27</v>
      </c>
      <c r="I60" s="4">
        <v>15</v>
      </c>
      <c r="J60" s="19">
        <v>21</v>
      </c>
      <c r="K60" s="21">
        <f t="shared" si="14"/>
        <v>36</v>
      </c>
      <c r="L60" s="23">
        <v>30</v>
      </c>
      <c r="M60" s="20">
        <f t="shared" si="15"/>
        <v>60</v>
      </c>
      <c r="N60" s="4">
        <v>4</v>
      </c>
      <c r="O60" s="19">
        <v>6</v>
      </c>
      <c r="P60" s="21">
        <f t="shared" si="16"/>
        <v>40</v>
      </c>
      <c r="Q60" s="23">
        <v>5</v>
      </c>
      <c r="R60" s="20">
        <f t="shared" si="17"/>
        <v>50</v>
      </c>
      <c r="S60" s="4">
        <v>38</v>
      </c>
      <c r="T60" s="21">
        <f t="shared" si="18"/>
        <v>76</v>
      </c>
      <c r="U60" s="23">
        <v>41</v>
      </c>
      <c r="V60" s="20">
        <f t="shared" si="19"/>
        <v>82</v>
      </c>
      <c r="W60" s="4">
        <v>0</v>
      </c>
      <c r="X60" s="21">
        <f t="shared" si="20"/>
        <v>0</v>
      </c>
      <c r="Y60" s="23">
        <v>64</v>
      </c>
      <c r="Z60" s="20">
        <f t="shared" si="21"/>
        <v>128</v>
      </c>
      <c r="AA60" s="50">
        <v>26</v>
      </c>
      <c r="AB60" s="52">
        <f t="shared" si="22"/>
        <v>26</v>
      </c>
      <c r="AC60" s="23">
        <v>0</v>
      </c>
      <c r="AD60" s="20">
        <f t="shared" si="23"/>
        <v>0</v>
      </c>
      <c r="AE60" s="4">
        <v>7</v>
      </c>
      <c r="AF60" s="21">
        <f t="shared" si="24"/>
        <v>70</v>
      </c>
      <c r="AG60" s="78">
        <f t="shared" si="25"/>
        <v>595</v>
      </c>
    </row>
    <row r="61" spans="2:33" s="2" customFormat="1" ht="24" customHeight="1" x14ac:dyDescent="0.25">
      <c r="B61" s="4">
        <v>57</v>
      </c>
      <c r="C61" s="90" t="s">
        <v>62</v>
      </c>
      <c r="D61" s="21" t="s">
        <v>63</v>
      </c>
      <c r="E61" s="22" t="s">
        <v>51</v>
      </c>
      <c r="F61" s="4">
        <v>7</v>
      </c>
      <c r="G61" s="19">
        <v>15</v>
      </c>
      <c r="H61" s="21">
        <f t="shared" si="13"/>
        <v>63</v>
      </c>
      <c r="I61" s="4">
        <v>59</v>
      </c>
      <c r="J61" s="19">
        <v>11</v>
      </c>
      <c r="K61" s="21">
        <f t="shared" si="14"/>
        <v>70</v>
      </c>
      <c r="L61" s="23">
        <v>47</v>
      </c>
      <c r="M61" s="20">
        <f t="shared" si="15"/>
        <v>94</v>
      </c>
      <c r="N61" s="4">
        <v>6</v>
      </c>
      <c r="O61" s="19">
        <v>8</v>
      </c>
      <c r="P61" s="21">
        <f t="shared" si="16"/>
        <v>60</v>
      </c>
      <c r="Q61" s="23">
        <v>7</v>
      </c>
      <c r="R61" s="20">
        <f t="shared" si="17"/>
        <v>70</v>
      </c>
      <c r="S61" s="4">
        <v>79</v>
      </c>
      <c r="T61" s="21">
        <f t="shared" si="18"/>
        <v>158</v>
      </c>
      <c r="U61" s="23">
        <v>56</v>
      </c>
      <c r="V61" s="20">
        <f t="shared" si="19"/>
        <v>112</v>
      </c>
      <c r="W61" s="4">
        <v>36</v>
      </c>
      <c r="X61" s="21">
        <f t="shared" si="20"/>
        <v>72</v>
      </c>
      <c r="Y61" s="23">
        <v>73</v>
      </c>
      <c r="Z61" s="20">
        <f t="shared" si="21"/>
        <v>146</v>
      </c>
      <c r="AA61" s="50">
        <v>0</v>
      </c>
      <c r="AB61" s="52">
        <f t="shared" si="22"/>
        <v>0</v>
      </c>
      <c r="AC61" s="23">
        <v>2</v>
      </c>
      <c r="AD61" s="20">
        <f t="shared" si="23"/>
        <v>30</v>
      </c>
      <c r="AE61" s="4">
        <v>12</v>
      </c>
      <c r="AF61" s="21">
        <f t="shared" si="24"/>
        <v>120</v>
      </c>
      <c r="AG61" s="78">
        <f t="shared" si="25"/>
        <v>995</v>
      </c>
    </row>
    <row r="62" spans="2:33" s="2" customFormat="1" ht="24" customHeight="1" x14ac:dyDescent="0.25">
      <c r="B62" s="4">
        <v>58</v>
      </c>
      <c r="C62" s="90" t="s">
        <v>56</v>
      </c>
      <c r="D62" s="21" t="s">
        <v>64</v>
      </c>
      <c r="E62" s="22" t="s">
        <v>51</v>
      </c>
      <c r="F62" s="4">
        <v>2</v>
      </c>
      <c r="G62" s="19">
        <v>7</v>
      </c>
      <c r="H62" s="21">
        <f t="shared" si="13"/>
        <v>18</v>
      </c>
      <c r="I62" s="4">
        <v>27</v>
      </c>
      <c r="J62" s="19">
        <v>20</v>
      </c>
      <c r="K62" s="21">
        <f t="shared" si="14"/>
        <v>47</v>
      </c>
      <c r="L62" s="23">
        <v>54</v>
      </c>
      <c r="M62" s="20">
        <f t="shared" si="15"/>
        <v>108</v>
      </c>
      <c r="N62" s="4">
        <v>2</v>
      </c>
      <c r="O62" s="19">
        <v>4</v>
      </c>
      <c r="P62" s="21">
        <f t="shared" si="16"/>
        <v>20</v>
      </c>
      <c r="Q62" s="23">
        <v>7</v>
      </c>
      <c r="R62" s="20">
        <f t="shared" si="17"/>
        <v>70</v>
      </c>
      <c r="S62" s="4">
        <v>54</v>
      </c>
      <c r="T62" s="21">
        <f t="shared" si="18"/>
        <v>108</v>
      </c>
      <c r="U62" s="23">
        <v>47</v>
      </c>
      <c r="V62" s="20">
        <f t="shared" si="19"/>
        <v>94</v>
      </c>
      <c r="W62" s="4">
        <v>38</v>
      </c>
      <c r="X62" s="21">
        <f t="shared" si="20"/>
        <v>76</v>
      </c>
      <c r="Y62" s="23">
        <v>52</v>
      </c>
      <c r="Z62" s="20">
        <f t="shared" si="21"/>
        <v>104</v>
      </c>
      <c r="AA62" s="50">
        <v>0</v>
      </c>
      <c r="AB62" s="52">
        <f t="shared" si="22"/>
        <v>0</v>
      </c>
      <c r="AC62" s="23">
        <v>1</v>
      </c>
      <c r="AD62" s="20">
        <f t="shared" si="23"/>
        <v>15</v>
      </c>
      <c r="AE62" s="4">
        <v>4</v>
      </c>
      <c r="AF62" s="21">
        <f t="shared" si="24"/>
        <v>40</v>
      </c>
      <c r="AG62" s="78">
        <f t="shared" si="25"/>
        <v>700</v>
      </c>
    </row>
    <row r="63" spans="2:33" s="2" customFormat="1" ht="24" customHeight="1" x14ac:dyDescent="0.25">
      <c r="B63" s="4">
        <v>59</v>
      </c>
      <c r="C63" s="90" t="s">
        <v>65</v>
      </c>
      <c r="D63" s="21" t="s">
        <v>63</v>
      </c>
      <c r="E63" s="22" t="s">
        <v>51</v>
      </c>
      <c r="F63" s="4">
        <v>9</v>
      </c>
      <c r="G63" s="19">
        <v>12</v>
      </c>
      <c r="H63" s="21">
        <f t="shared" si="13"/>
        <v>81</v>
      </c>
      <c r="I63" s="4">
        <v>26</v>
      </c>
      <c r="J63" s="19">
        <v>19</v>
      </c>
      <c r="K63" s="21">
        <f t="shared" si="14"/>
        <v>45</v>
      </c>
      <c r="L63" s="23">
        <v>51</v>
      </c>
      <c r="M63" s="20">
        <f t="shared" si="15"/>
        <v>102</v>
      </c>
      <c r="N63" s="4">
        <v>4</v>
      </c>
      <c r="O63" s="19">
        <v>6</v>
      </c>
      <c r="P63" s="21">
        <f t="shared" si="16"/>
        <v>40</v>
      </c>
      <c r="Q63" s="23">
        <v>4</v>
      </c>
      <c r="R63" s="20">
        <f t="shared" si="17"/>
        <v>40</v>
      </c>
      <c r="S63" s="4">
        <v>43</v>
      </c>
      <c r="T63" s="21">
        <f t="shared" si="18"/>
        <v>86</v>
      </c>
      <c r="U63" s="23">
        <v>37</v>
      </c>
      <c r="V63" s="20">
        <f t="shared" si="19"/>
        <v>74</v>
      </c>
      <c r="W63" s="4">
        <v>3</v>
      </c>
      <c r="X63" s="21">
        <f t="shared" si="20"/>
        <v>6</v>
      </c>
      <c r="Y63" s="23">
        <v>47</v>
      </c>
      <c r="Z63" s="20">
        <f t="shared" si="21"/>
        <v>94</v>
      </c>
      <c r="AA63" s="50">
        <v>0</v>
      </c>
      <c r="AB63" s="52">
        <f t="shared" si="22"/>
        <v>0</v>
      </c>
      <c r="AC63" s="23">
        <v>1</v>
      </c>
      <c r="AD63" s="20">
        <f t="shared" si="23"/>
        <v>15</v>
      </c>
      <c r="AE63" s="4">
        <v>6</v>
      </c>
      <c r="AF63" s="21">
        <f t="shared" si="24"/>
        <v>60</v>
      </c>
      <c r="AG63" s="78">
        <f t="shared" si="25"/>
        <v>643</v>
      </c>
    </row>
    <row r="64" spans="2:33" s="2" customFormat="1" ht="24" customHeight="1" x14ac:dyDescent="0.25">
      <c r="B64" s="4">
        <v>60</v>
      </c>
      <c r="C64" s="90" t="s">
        <v>54</v>
      </c>
      <c r="D64" s="21" t="s">
        <v>64</v>
      </c>
      <c r="E64" s="22" t="s">
        <v>51</v>
      </c>
      <c r="F64" s="4">
        <v>2</v>
      </c>
      <c r="G64" s="19">
        <v>7</v>
      </c>
      <c r="H64" s="21">
        <f t="shared" si="13"/>
        <v>18</v>
      </c>
      <c r="I64" s="4">
        <v>20</v>
      </c>
      <c r="J64" s="19">
        <v>14</v>
      </c>
      <c r="K64" s="21">
        <f t="shared" si="14"/>
        <v>34</v>
      </c>
      <c r="L64" s="23">
        <v>70</v>
      </c>
      <c r="M64" s="20">
        <f t="shared" si="15"/>
        <v>140</v>
      </c>
      <c r="N64" s="4">
        <v>3</v>
      </c>
      <c r="O64" s="19">
        <v>5</v>
      </c>
      <c r="P64" s="21">
        <f t="shared" si="16"/>
        <v>30</v>
      </c>
      <c r="Q64" s="23">
        <v>6</v>
      </c>
      <c r="R64" s="20">
        <f t="shared" si="17"/>
        <v>60</v>
      </c>
      <c r="S64" s="4">
        <v>28</v>
      </c>
      <c r="T64" s="21">
        <f t="shared" si="18"/>
        <v>56</v>
      </c>
      <c r="U64" s="23">
        <v>29</v>
      </c>
      <c r="V64" s="20">
        <f t="shared" si="19"/>
        <v>58</v>
      </c>
      <c r="W64" s="4">
        <v>26</v>
      </c>
      <c r="X64" s="21">
        <f t="shared" si="20"/>
        <v>52</v>
      </c>
      <c r="Y64" s="23">
        <v>59</v>
      </c>
      <c r="Z64" s="20">
        <f t="shared" si="21"/>
        <v>118</v>
      </c>
      <c r="AA64" s="50">
        <v>0</v>
      </c>
      <c r="AB64" s="52">
        <f t="shared" si="22"/>
        <v>0</v>
      </c>
      <c r="AC64" s="23">
        <v>2</v>
      </c>
      <c r="AD64" s="20">
        <f t="shared" si="23"/>
        <v>30</v>
      </c>
      <c r="AE64" s="4">
        <v>4</v>
      </c>
      <c r="AF64" s="21">
        <f t="shared" si="24"/>
        <v>40</v>
      </c>
      <c r="AG64" s="78">
        <f t="shared" si="25"/>
        <v>636</v>
      </c>
    </row>
    <row r="65" spans="2:33" s="2" customFormat="1" ht="24" customHeight="1" x14ac:dyDescent="0.25">
      <c r="B65" s="4">
        <v>61</v>
      </c>
      <c r="C65" s="90" t="s">
        <v>53</v>
      </c>
      <c r="D65" s="21" t="s">
        <v>64</v>
      </c>
      <c r="E65" s="22" t="s">
        <v>51</v>
      </c>
      <c r="F65" s="4">
        <v>1</v>
      </c>
      <c r="G65" s="19">
        <v>5</v>
      </c>
      <c r="H65" s="21">
        <f t="shared" si="13"/>
        <v>9</v>
      </c>
      <c r="I65" s="4">
        <v>17</v>
      </c>
      <c r="J65" s="19">
        <v>12</v>
      </c>
      <c r="K65" s="21">
        <f t="shared" si="14"/>
        <v>29</v>
      </c>
      <c r="L65" s="23">
        <v>18</v>
      </c>
      <c r="M65" s="20">
        <f t="shared" si="15"/>
        <v>36</v>
      </c>
      <c r="N65" s="4">
        <v>3</v>
      </c>
      <c r="O65" s="19">
        <v>5</v>
      </c>
      <c r="P65" s="21">
        <f t="shared" si="16"/>
        <v>30</v>
      </c>
      <c r="Q65" s="23">
        <v>11</v>
      </c>
      <c r="R65" s="20">
        <f t="shared" si="17"/>
        <v>110</v>
      </c>
      <c r="S65" s="4">
        <v>71</v>
      </c>
      <c r="T65" s="21">
        <f t="shared" si="18"/>
        <v>142</v>
      </c>
      <c r="U65" s="23">
        <v>29</v>
      </c>
      <c r="V65" s="20">
        <f t="shared" si="19"/>
        <v>58</v>
      </c>
      <c r="W65" s="4">
        <v>13</v>
      </c>
      <c r="X65" s="21">
        <f t="shared" si="20"/>
        <v>26</v>
      </c>
      <c r="Y65" s="23">
        <v>53</v>
      </c>
      <c r="Z65" s="20">
        <f t="shared" si="21"/>
        <v>106</v>
      </c>
      <c r="AA65" s="50">
        <v>0</v>
      </c>
      <c r="AB65" s="52">
        <f t="shared" si="22"/>
        <v>0</v>
      </c>
      <c r="AC65" s="23">
        <v>2</v>
      </c>
      <c r="AD65" s="20">
        <f t="shared" si="23"/>
        <v>30</v>
      </c>
      <c r="AE65" s="4">
        <v>0</v>
      </c>
      <c r="AF65" s="21">
        <f t="shared" si="24"/>
        <v>0</v>
      </c>
      <c r="AG65" s="78">
        <f t="shared" si="25"/>
        <v>576</v>
      </c>
    </row>
    <row r="66" spans="2:33" s="2" customFormat="1" ht="24" customHeight="1" x14ac:dyDescent="0.25">
      <c r="B66" s="4">
        <v>62</v>
      </c>
      <c r="C66" s="90" t="s">
        <v>67</v>
      </c>
      <c r="D66" s="21" t="s">
        <v>63</v>
      </c>
      <c r="E66" s="22" t="s">
        <v>51</v>
      </c>
      <c r="F66" s="4">
        <v>4</v>
      </c>
      <c r="G66" s="19">
        <v>7</v>
      </c>
      <c r="H66" s="21">
        <f t="shared" si="13"/>
        <v>36</v>
      </c>
      <c r="I66" s="4">
        <v>25</v>
      </c>
      <c r="J66" s="19">
        <v>30</v>
      </c>
      <c r="K66" s="21">
        <f t="shared" si="14"/>
        <v>55</v>
      </c>
      <c r="L66" s="23">
        <v>26</v>
      </c>
      <c r="M66" s="20">
        <f t="shared" si="15"/>
        <v>52</v>
      </c>
      <c r="N66" s="4">
        <v>4</v>
      </c>
      <c r="O66" s="19">
        <v>6</v>
      </c>
      <c r="P66" s="21">
        <f t="shared" si="16"/>
        <v>40</v>
      </c>
      <c r="Q66" s="23">
        <v>3</v>
      </c>
      <c r="R66" s="20">
        <f t="shared" si="17"/>
        <v>30</v>
      </c>
      <c r="S66" s="4">
        <v>23</v>
      </c>
      <c r="T66" s="21">
        <f t="shared" si="18"/>
        <v>46</v>
      </c>
      <c r="U66" s="23">
        <v>20</v>
      </c>
      <c r="V66" s="20">
        <f t="shared" si="19"/>
        <v>40</v>
      </c>
      <c r="W66" s="4">
        <v>24</v>
      </c>
      <c r="X66" s="21">
        <f t="shared" si="20"/>
        <v>48</v>
      </c>
      <c r="Y66" s="23">
        <v>50</v>
      </c>
      <c r="Z66" s="20">
        <f t="shared" si="21"/>
        <v>100</v>
      </c>
      <c r="AA66" s="50">
        <v>0</v>
      </c>
      <c r="AB66" s="52">
        <f t="shared" si="22"/>
        <v>0</v>
      </c>
      <c r="AC66" s="23">
        <v>2</v>
      </c>
      <c r="AD66" s="20">
        <f t="shared" si="23"/>
        <v>30</v>
      </c>
      <c r="AE66" s="4">
        <v>7</v>
      </c>
      <c r="AF66" s="21">
        <f t="shared" si="24"/>
        <v>70</v>
      </c>
      <c r="AG66" s="78">
        <f t="shared" si="25"/>
        <v>547</v>
      </c>
    </row>
    <row r="67" spans="2:33" s="2" customFormat="1" ht="24" customHeight="1" x14ac:dyDescent="0.25">
      <c r="B67" s="4">
        <v>63</v>
      </c>
      <c r="C67" s="90" t="s">
        <v>66</v>
      </c>
      <c r="D67" s="21" t="s">
        <v>64</v>
      </c>
      <c r="E67" s="22" t="s">
        <v>51</v>
      </c>
      <c r="F67" s="4">
        <v>2</v>
      </c>
      <c r="G67" s="19">
        <v>5</v>
      </c>
      <c r="H67" s="21">
        <f t="shared" si="13"/>
        <v>18</v>
      </c>
      <c r="I67" s="4">
        <v>31</v>
      </c>
      <c r="J67" s="19">
        <v>8</v>
      </c>
      <c r="K67" s="21">
        <f t="shared" si="14"/>
        <v>39</v>
      </c>
      <c r="L67" s="23">
        <v>26</v>
      </c>
      <c r="M67" s="20">
        <f t="shared" si="15"/>
        <v>52</v>
      </c>
      <c r="N67" s="4">
        <v>8</v>
      </c>
      <c r="O67" s="19">
        <v>10</v>
      </c>
      <c r="P67" s="21">
        <f t="shared" si="16"/>
        <v>80</v>
      </c>
      <c r="Q67" s="23">
        <v>2</v>
      </c>
      <c r="R67" s="20">
        <f t="shared" si="17"/>
        <v>20</v>
      </c>
      <c r="S67" s="4">
        <v>38</v>
      </c>
      <c r="T67" s="21">
        <f t="shared" si="18"/>
        <v>76</v>
      </c>
      <c r="U67" s="23">
        <v>35</v>
      </c>
      <c r="V67" s="20">
        <f t="shared" si="19"/>
        <v>70</v>
      </c>
      <c r="W67" s="4">
        <v>12</v>
      </c>
      <c r="X67" s="21">
        <f t="shared" si="20"/>
        <v>24</v>
      </c>
      <c r="Y67" s="23">
        <v>40</v>
      </c>
      <c r="Z67" s="20">
        <f t="shared" si="21"/>
        <v>80</v>
      </c>
      <c r="AA67" s="50">
        <v>0</v>
      </c>
      <c r="AB67" s="52">
        <f t="shared" si="22"/>
        <v>0</v>
      </c>
      <c r="AC67" s="23">
        <v>2</v>
      </c>
      <c r="AD67" s="20">
        <f t="shared" si="23"/>
        <v>30</v>
      </c>
      <c r="AE67" s="4">
        <v>5</v>
      </c>
      <c r="AF67" s="21">
        <f t="shared" si="24"/>
        <v>50</v>
      </c>
      <c r="AG67" s="78">
        <f t="shared" si="25"/>
        <v>539</v>
      </c>
    </row>
    <row r="68" spans="2:33" s="2" customFormat="1" ht="24" customHeight="1" x14ac:dyDescent="0.25">
      <c r="B68" s="4">
        <v>64</v>
      </c>
      <c r="C68" s="90" t="s">
        <v>57</v>
      </c>
      <c r="D68" s="21" t="s">
        <v>64</v>
      </c>
      <c r="E68" s="22" t="s">
        <v>51</v>
      </c>
      <c r="F68" s="4">
        <v>1</v>
      </c>
      <c r="G68" s="19">
        <v>4</v>
      </c>
      <c r="H68" s="21">
        <f t="shared" si="13"/>
        <v>9</v>
      </c>
      <c r="I68" s="4">
        <v>27</v>
      </c>
      <c r="J68" s="19">
        <v>0</v>
      </c>
      <c r="K68" s="21">
        <f t="shared" si="14"/>
        <v>27</v>
      </c>
      <c r="L68" s="23">
        <v>58</v>
      </c>
      <c r="M68" s="20">
        <f t="shared" si="15"/>
        <v>116</v>
      </c>
      <c r="N68" s="4">
        <v>1</v>
      </c>
      <c r="O68" s="19">
        <v>3</v>
      </c>
      <c r="P68" s="21">
        <f t="shared" si="16"/>
        <v>10</v>
      </c>
      <c r="Q68" s="23">
        <v>4</v>
      </c>
      <c r="R68" s="20">
        <f t="shared" si="17"/>
        <v>40</v>
      </c>
      <c r="S68" s="4">
        <v>59</v>
      </c>
      <c r="T68" s="21">
        <f t="shared" si="18"/>
        <v>118</v>
      </c>
      <c r="U68" s="23">
        <v>0</v>
      </c>
      <c r="V68" s="20">
        <f t="shared" si="19"/>
        <v>0</v>
      </c>
      <c r="W68" s="4">
        <v>0</v>
      </c>
      <c r="X68" s="21">
        <f t="shared" si="20"/>
        <v>0</v>
      </c>
      <c r="Y68" s="23">
        <v>45</v>
      </c>
      <c r="Z68" s="20">
        <f t="shared" si="21"/>
        <v>90</v>
      </c>
      <c r="AA68" s="50">
        <v>0</v>
      </c>
      <c r="AB68" s="52">
        <f t="shared" si="22"/>
        <v>0</v>
      </c>
      <c r="AC68" s="23">
        <v>3</v>
      </c>
      <c r="AD68" s="20">
        <f t="shared" si="23"/>
        <v>45</v>
      </c>
      <c r="AE68" s="4">
        <v>0</v>
      </c>
      <c r="AF68" s="21">
        <f t="shared" si="24"/>
        <v>0</v>
      </c>
      <c r="AG68" s="78">
        <f t="shared" si="25"/>
        <v>455</v>
      </c>
    </row>
    <row r="69" spans="2:33" s="2" customFormat="1" ht="24" customHeight="1" x14ac:dyDescent="0.25">
      <c r="B69" s="4">
        <v>65</v>
      </c>
      <c r="C69" s="90" t="s">
        <v>68</v>
      </c>
      <c r="D69" s="21" t="s">
        <v>64</v>
      </c>
      <c r="E69" s="22" t="s">
        <v>51</v>
      </c>
      <c r="F69" s="4">
        <v>0</v>
      </c>
      <c r="G69" s="19">
        <v>5</v>
      </c>
      <c r="H69" s="21">
        <f t="shared" ref="H69:H76" si="26">F69*9</f>
        <v>0</v>
      </c>
      <c r="I69" s="4">
        <v>3</v>
      </c>
      <c r="J69" s="19">
        <v>0</v>
      </c>
      <c r="K69" s="21">
        <f t="shared" ref="K69:K76" si="27">I69+J69</f>
        <v>3</v>
      </c>
      <c r="L69" s="23">
        <v>35</v>
      </c>
      <c r="M69" s="20">
        <f t="shared" ref="M69:M76" si="28">L69*2</f>
        <v>70</v>
      </c>
      <c r="N69" s="4">
        <v>3</v>
      </c>
      <c r="O69" s="19">
        <v>5</v>
      </c>
      <c r="P69" s="21">
        <f t="shared" ref="P69:P76" si="29">N69*10</f>
        <v>30</v>
      </c>
      <c r="Q69" s="23">
        <v>0</v>
      </c>
      <c r="R69" s="20">
        <f t="shared" ref="R69:R76" si="30">Q69*10</f>
        <v>0</v>
      </c>
      <c r="S69" s="4">
        <v>43</v>
      </c>
      <c r="T69" s="21">
        <f t="shared" ref="T69:T76" si="31">S69*2</f>
        <v>86</v>
      </c>
      <c r="U69" s="23">
        <v>34</v>
      </c>
      <c r="V69" s="20">
        <f t="shared" ref="V69:V76" si="32">U69*2</f>
        <v>68</v>
      </c>
      <c r="W69" s="4">
        <v>19</v>
      </c>
      <c r="X69" s="21">
        <f t="shared" ref="X69:X76" si="33">W69*2</f>
        <v>38</v>
      </c>
      <c r="Y69" s="23">
        <v>39</v>
      </c>
      <c r="Z69" s="20">
        <f t="shared" ref="Z69:Z76" si="34">Y69*2</f>
        <v>78</v>
      </c>
      <c r="AA69" s="50">
        <v>0</v>
      </c>
      <c r="AB69" s="52">
        <f t="shared" ref="AB69:AB76" si="35">AA69</f>
        <v>0</v>
      </c>
      <c r="AC69" s="23">
        <v>2</v>
      </c>
      <c r="AD69" s="20">
        <f t="shared" ref="AD69:AD76" si="36">AC69*15</f>
        <v>30</v>
      </c>
      <c r="AE69" s="4">
        <v>1</v>
      </c>
      <c r="AF69" s="21">
        <f t="shared" ref="AF69:AF76" si="37">AE69*10</f>
        <v>10</v>
      </c>
      <c r="AG69" s="78">
        <f t="shared" ref="AG69:AG76" si="38">H69+K69+M69+P69+R69+T69+V69+X69+Z69+AB69+AD69+AF69</f>
        <v>413</v>
      </c>
    </row>
    <row r="70" spans="2:33" s="2" customFormat="1" ht="24" customHeight="1" x14ac:dyDescent="0.25">
      <c r="B70" s="4">
        <v>66</v>
      </c>
      <c r="C70" s="90" t="s">
        <v>59</v>
      </c>
      <c r="D70" s="21" t="s">
        <v>64</v>
      </c>
      <c r="E70" s="22" t="s">
        <v>51</v>
      </c>
      <c r="F70" s="4">
        <v>5</v>
      </c>
      <c r="G70" s="19">
        <v>9</v>
      </c>
      <c r="H70" s="21">
        <f t="shared" si="26"/>
        <v>45</v>
      </c>
      <c r="I70" s="4">
        <v>3</v>
      </c>
      <c r="J70" s="19">
        <v>1</v>
      </c>
      <c r="K70" s="21">
        <f t="shared" si="27"/>
        <v>4</v>
      </c>
      <c r="L70" s="23">
        <v>33</v>
      </c>
      <c r="M70" s="20">
        <f t="shared" si="28"/>
        <v>66</v>
      </c>
      <c r="N70" s="4">
        <v>3</v>
      </c>
      <c r="O70" s="19">
        <v>5</v>
      </c>
      <c r="P70" s="21">
        <f t="shared" si="29"/>
        <v>30</v>
      </c>
      <c r="Q70" s="23">
        <v>2</v>
      </c>
      <c r="R70" s="20">
        <f t="shared" si="30"/>
        <v>20</v>
      </c>
      <c r="S70" s="4">
        <v>33</v>
      </c>
      <c r="T70" s="21">
        <f t="shared" si="31"/>
        <v>66</v>
      </c>
      <c r="U70" s="23">
        <v>10</v>
      </c>
      <c r="V70" s="20">
        <f t="shared" si="32"/>
        <v>20</v>
      </c>
      <c r="W70" s="4">
        <v>2</v>
      </c>
      <c r="X70" s="21">
        <f t="shared" si="33"/>
        <v>4</v>
      </c>
      <c r="Y70" s="23">
        <v>53</v>
      </c>
      <c r="Z70" s="20">
        <f t="shared" si="34"/>
        <v>106</v>
      </c>
      <c r="AA70" s="50">
        <v>0</v>
      </c>
      <c r="AB70" s="52">
        <f t="shared" si="35"/>
        <v>0</v>
      </c>
      <c r="AC70" s="23">
        <v>1</v>
      </c>
      <c r="AD70" s="20">
        <f t="shared" si="36"/>
        <v>15</v>
      </c>
      <c r="AE70" s="4">
        <v>0</v>
      </c>
      <c r="AF70" s="21">
        <f t="shared" si="37"/>
        <v>0</v>
      </c>
      <c r="AG70" s="78">
        <f t="shared" si="38"/>
        <v>376</v>
      </c>
    </row>
    <row r="71" spans="2:33" s="2" customFormat="1" ht="24" customHeight="1" x14ac:dyDescent="0.25">
      <c r="B71" s="4">
        <v>67</v>
      </c>
      <c r="C71" s="90" t="s">
        <v>58</v>
      </c>
      <c r="D71" s="21" t="s">
        <v>73</v>
      </c>
      <c r="E71" s="22" t="s">
        <v>51</v>
      </c>
      <c r="F71" s="4">
        <v>0</v>
      </c>
      <c r="G71" s="19">
        <v>5</v>
      </c>
      <c r="H71" s="21">
        <f t="shared" si="26"/>
        <v>0</v>
      </c>
      <c r="I71" s="4">
        <v>16</v>
      </c>
      <c r="J71" s="19">
        <v>0</v>
      </c>
      <c r="K71" s="21">
        <f t="shared" si="27"/>
        <v>16</v>
      </c>
      <c r="L71" s="23">
        <v>21</v>
      </c>
      <c r="M71" s="20">
        <f t="shared" si="28"/>
        <v>42</v>
      </c>
      <c r="N71" s="4">
        <v>3</v>
      </c>
      <c r="O71" s="19">
        <v>5</v>
      </c>
      <c r="P71" s="21">
        <f t="shared" si="29"/>
        <v>30</v>
      </c>
      <c r="Q71" s="23">
        <v>2</v>
      </c>
      <c r="R71" s="20">
        <f t="shared" si="30"/>
        <v>20</v>
      </c>
      <c r="S71" s="4">
        <v>28</v>
      </c>
      <c r="T71" s="21">
        <f t="shared" si="31"/>
        <v>56</v>
      </c>
      <c r="U71" s="23">
        <v>31</v>
      </c>
      <c r="V71" s="20">
        <f t="shared" si="32"/>
        <v>62</v>
      </c>
      <c r="W71" s="4">
        <v>10</v>
      </c>
      <c r="X71" s="21">
        <f t="shared" si="33"/>
        <v>20</v>
      </c>
      <c r="Y71" s="23">
        <v>40</v>
      </c>
      <c r="Z71" s="20">
        <f t="shared" si="34"/>
        <v>80</v>
      </c>
      <c r="AA71" s="50">
        <v>0</v>
      </c>
      <c r="AB71" s="52">
        <f t="shared" si="35"/>
        <v>0</v>
      </c>
      <c r="AC71" s="23">
        <v>0</v>
      </c>
      <c r="AD71" s="20">
        <f t="shared" si="36"/>
        <v>0</v>
      </c>
      <c r="AE71" s="4">
        <v>2</v>
      </c>
      <c r="AF71" s="21">
        <f t="shared" si="37"/>
        <v>20</v>
      </c>
      <c r="AG71" s="78">
        <f t="shared" si="38"/>
        <v>346</v>
      </c>
    </row>
    <row r="72" spans="2:33" s="2" customFormat="1" ht="24" customHeight="1" x14ac:dyDescent="0.25">
      <c r="B72" s="4">
        <v>68</v>
      </c>
      <c r="C72" s="90" t="s">
        <v>55</v>
      </c>
      <c r="D72" s="21" t="s">
        <v>73</v>
      </c>
      <c r="E72" s="22" t="s">
        <v>51</v>
      </c>
      <c r="F72" s="4">
        <v>3</v>
      </c>
      <c r="G72" s="19">
        <v>6</v>
      </c>
      <c r="H72" s="21">
        <f t="shared" si="26"/>
        <v>27</v>
      </c>
      <c r="I72" s="4">
        <v>26</v>
      </c>
      <c r="J72" s="19">
        <v>0</v>
      </c>
      <c r="K72" s="21">
        <f t="shared" si="27"/>
        <v>26</v>
      </c>
      <c r="L72" s="23">
        <v>18</v>
      </c>
      <c r="M72" s="20">
        <f t="shared" si="28"/>
        <v>36</v>
      </c>
      <c r="N72" s="4">
        <v>3</v>
      </c>
      <c r="O72" s="19">
        <v>5</v>
      </c>
      <c r="P72" s="21">
        <f t="shared" si="29"/>
        <v>30</v>
      </c>
      <c r="Q72" s="23">
        <v>1</v>
      </c>
      <c r="R72" s="20">
        <f t="shared" si="30"/>
        <v>10</v>
      </c>
      <c r="S72" s="4">
        <v>18</v>
      </c>
      <c r="T72" s="21">
        <f t="shared" si="31"/>
        <v>36</v>
      </c>
      <c r="U72" s="23">
        <v>20</v>
      </c>
      <c r="V72" s="20">
        <f t="shared" si="32"/>
        <v>40</v>
      </c>
      <c r="W72" s="4">
        <v>0</v>
      </c>
      <c r="X72" s="21">
        <f t="shared" si="33"/>
        <v>0</v>
      </c>
      <c r="Y72" s="23">
        <v>43</v>
      </c>
      <c r="Z72" s="20">
        <f t="shared" si="34"/>
        <v>86</v>
      </c>
      <c r="AA72" s="50">
        <v>0</v>
      </c>
      <c r="AB72" s="52">
        <f t="shared" si="35"/>
        <v>0</v>
      </c>
      <c r="AC72" s="23">
        <v>2</v>
      </c>
      <c r="AD72" s="20">
        <f t="shared" si="36"/>
        <v>30</v>
      </c>
      <c r="AE72" s="4">
        <v>1</v>
      </c>
      <c r="AF72" s="21">
        <f t="shared" si="37"/>
        <v>10</v>
      </c>
      <c r="AG72" s="78">
        <f t="shared" si="38"/>
        <v>331</v>
      </c>
    </row>
    <row r="73" spans="2:33" s="2" customFormat="1" ht="24" customHeight="1" x14ac:dyDescent="0.25">
      <c r="B73" s="4">
        <v>69</v>
      </c>
      <c r="C73" s="90" t="s">
        <v>70</v>
      </c>
      <c r="D73" s="21" t="s">
        <v>63</v>
      </c>
      <c r="E73" s="22" t="s">
        <v>51</v>
      </c>
      <c r="F73" s="4">
        <v>2</v>
      </c>
      <c r="G73" s="19">
        <v>5</v>
      </c>
      <c r="H73" s="21">
        <f t="shared" si="26"/>
        <v>18</v>
      </c>
      <c r="I73" s="4">
        <v>37</v>
      </c>
      <c r="J73" s="19">
        <v>0</v>
      </c>
      <c r="K73" s="21">
        <f t="shared" si="27"/>
        <v>37</v>
      </c>
      <c r="L73" s="23">
        <v>16</v>
      </c>
      <c r="M73" s="20">
        <f t="shared" si="28"/>
        <v>32</v>
      </c>
      <c r="N73" s="4">
        <v>1</v>
      </c>
      <c r="O73" s="19">
        <v>3</v>
      </c>
      <c r="P73" s="21">
        <f t="shared" si="29"/>
        <v>10</v>
      </c>
      <c r="Q73" s="23">
        <v>2</v>
      </c>
      <c r="R73" s="20">
        <f t="shared" si="30"/>
        <v>20</v>
      </c>
      <c r="S73" s="4">
        <v>23</v>
      </c>
      <c r="T73" s="21">
        <f t="shared" si="31"/>
        <v>46</v>
      </c>
      <c r="U73" s="23">
        <v>20</v>
      </c>
      <c r="V73" s="20">
        <f t="shared" si="32"/>
        <v>40</v>
      </c>
      <c r="W73" s="4">
        <v>4</v>
      </c>
      <c r="X73" s="21">
        <f t="shared" si="33"/>
        <v>8</v>
      </c>
      <c r="Y73" s="23">
        <v>32</v>
      </c>
      <c r="Z73" s="20">
        <f t="shared" si="34"/>
        <v>64</v>
      </c>
      <c r="AA73" s="50">
        <v>0</v>
      </c>
      <c r="AB73" s="52">
        <f t="shared" si="35"/>
        <v>0</v>
      </c>
      <c r="AC73" s="23">
        <v>0</v>
      </c>
      <c r="AD73" s="20">
        <f t="shared" si="36"/>
        <v>0</v>
      </c>
      <c r="AE73" s="4">
        <v>0</v>
      </c>
      <c r="AF73" s="21">
        <f t="shared" si="37"/>
        <v>0</v>
      </c>
      <c r="AG73" s="78">
        <f t="shared" si="38"/>
        <v>275</v>
      </c>
    </row>
    <row r="74" spans="2:33" s="2" customFormat="1" ht="24" customHeight="1" x14ac:dyDescent="0.25">
      <c r="B74" s="4">
        <v>70</v>
      </c>
      <c r="C74" s="90" t="s">
        <v>69</v>
      </c>
      <c r="D74" s="21" t="s">
        <v>73</v>
      </c>
      <c r="E74" s="22" t="s">
        <v>51</v>
      </c>
      <c r="F74" s="4">
        <v>2</v>
      </c>
      <c r="G74" s="19">
        <v>5</v>
      </c>
      <c r="H74" s="21">
        <f t="shared" si="26"/>
        <v>18</v>
      </c>
      <c r="I74" s="4">
        <v>19</v>
      </c>
      <c r="J74" s="19">
        <v>0</v>
      </c>
      <c r="K74" s="21">
        <f t="shared" si="27"/>
        <v>19</v>
      </c>
      <c r="L74" s="23">
        <v>34</v>
      </c>
      <c r="M74" s="20">
        <f t="shared" si="28"/>
        <v>68</v>
      </c>
      <c r="N74" s="4">
        <v>2</v>
      </c>
      <c r="O74" s="19">
        <v>4</v>
      </c>
      <c r="P74" s="21">
        <f t="shared" si="29"/>
        <v>20</v>
      </c>
      <c r="Q74" s="23">
        <v>1</v>
      </c>
      <c r="R74" s="20">
        <f t="shared" si="30"/>
        <v>10</v>
      </c>
      <c r="S74" s="4">
        <v>25</v>
      </c>
      <c r="T74" s="21">
        <f t="shared" si="31"/>
        <v>50</v>
      </c>
      <c r="U74" s="23">
        <v>0</v>
      </c>
      <c r="V74" s="20">
        <f t="shared" si="32"/>
        <v>0</v>
      </c>
      <c r="W74" s="4">
        <v>7</v>
      </c>
      <c r="X74" s="21">
        <f t="shared" si="33"/>
        <v>14</v>
      </c>
      <c r="Y74" s="23">
        <v>24</v>
      </c>
      <c r="Z74" s="20">
        <f t="shared" si="34"/>
        <v>48</v>
      </c>
      <c r="AA74" s="50">
        <v>0</v>
      </c>
      <c r="AB74" s="52">
        <f t="shared" si="35"/>
        <v>0</v>
      </c>
      <c r="AC74" s="23">
        <v>1</v>
      </c>
      <c r="AD74" s="20">
        <f t="shared" si="36"/>
        <v>15</v>
      </c>
      <c r="AE74" s="4">
        <v>1</v>
      </c>
      <c r="AF74" s="21">
        <f t="shared" si="37"/>
        <v>10</v>
      </c>
      <c r="AG74" s="78">
        <f t="shared" si="38"/>
        <v>272</v>
      </c>
    </row>
    <row r="75" spans="2:33" s="2" customFormat="1" ht="24" customHeight="1" x14ac:dyDescent="0.25">
      <c r="B75" s="4">
        <v>71</v>
      </c>
      <c r="C75" s="90" t="s">
        <v>71</v>
      </c>
      <c r="D75" s="21" t="s">
        <v>63</v>
      </c>
      <c r="E75" s="22" t="s">
        <v>51</v>
      </c>
      <c r="F75" s="4">
        <v>2</v>
      </c>
      <c r="G75" s="19">
        <v>5</v>
      </c>
      <c r="H75" s="21">
        <f t="shared" si="26"/>
        <v>18</v>
      </c>
      <c r="I75" s="4">
        <v>6</v>
      </c>
      <c r="J75" s="19">
        <v>0</v>
      </c>
      <c r="K75" s="21">
        <f t="shared" si="27"/>
        <v>6</v>
      </c>
      <c r="L75" s="23">
        <v>8</v>
      </c>
      <c r="M75" s="20">
        <f t="shared" si="28"/>
        <v>16</v>
      </c>
      <c r="N75" s="4">
        <v>3</v>
      </c>
      <c r="O75" s="19">
        <v>5</v>
      </c>
      <c r="P75" s="21">
        <f t="shared" si="29"/>
        <v>30</v>
      </c>
      <c r="Q75" s="23">
        <v>1</v>
      </c>
      <c r="R75" s="20">
        <f t="shared" si="30"/>
        <v>10</v>
      </c>
      <c r="S75" s="4">
        <v>38</v>
      </c>
      <c r="T75" s="21">
        <f t="shared" si="31"/>
        <v>76</v>
      </c>
      <c r="U75" s="23">
        <v>10</v>
      </c>
      <c r="V75" s="20">
        <f t="shared" si="32"/>
        <v>20</v>
      </c>
      <c r="W75" s="4">
        <v>2</v>
      </c>
      <c r="X75" s="21">
        <f t="shared" si="33"/>
        <v>4</v>
      </c>
      <c r="Y75" s="23">
        <v>33</v>
      </c>
      <c r="Z75" s="20">
        <f t="shared" si="34"/>
        <v>66</v>
      </c>
      <c r="AA75" s="50">
        <v>0</v>
      </c>
      <c r="AB75" s="52">
        <f t="shared" si="35"/>
        <v>0</v>
      </c>
      <c r="AC75" s="23">
        <v>1</v>
      </c>
      <c r="AD75" s="20">
        <f t="shared" si="36"/>
        <v>15</v>
      </c>
      <c r="AE75" s="4">
        <v>1</v>
      </c>
      <c r="AF75" s="21">
        <f t="shared" si="37"/>
        <v>10</v>
      </c>
      <c r="AG75" s="78">
        <f t="shared" si="38"/>
        <v>271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">
        <v>0</v>
      </c>
      <c r="X76" s="33">
        <f t="shared" si="33"/>
        <v>0</v>
      </c>
      <c r="Y76" s="35">
        <v>16</v>
      </c>
      <c r="Z76" s="36">
        <f t="shared" si="34"/>
        <v>32</v>
      </c>
      <c r="AA76" s="53">
        <v>0</v>
      </c>
      <c r="AB76" s="55">
        <f t="shared" si="35"/>
        <v>0</v>
      </c>
      <c r="AC76" s="35">
        <v>0</v>
      </c>
      <c r="AD76" s="3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AB5:AB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topLeftCell="D1" zoomScale="95" zoomScaleNormal="95" workbookViewId="0">
      <pane ySplit="4" topLeftCell="A5" activePane="bottomLeft" state="frozen"/>
      <selection pane="bottomLeft" activeCell="Y5" sqref="Y5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38" t="s">
        <v>19</v>
      </c>
      <c r="AD2" s="134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39" t="s">
        <v>21</v>
      </c>
      <c r="AD3" s="140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71" t="s">
        <v>4</v>
      </c>
      <c r="AD4" s="68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33</v>
      </c>
      <c r="D5" s="85" t="s">
        <v>64</v>
      </c>
      <c r="E5" s="83" t="s">
        <v>46</v>
      </c>
      <c r="F5" s="25">
        <v>10</v>
      </c>
      <c r="G5" s="26">
        <v>13</v>
      </c>
      <c r="H5" s="27">
        <f t="shared" ref="H5:H36" si="0">F5*9</f>
        <v>90</v>
      </c>
      <c r="I5" s="31">
        <v>77</v>
      </c>
      <c r="J5" s="28">
        <v>79</v>
      </c>
      <c r="K5" s="27">
        <f t="shared" ref="K5:K36" si="1">I5+J5</f>
        <v>156</v>
      </c>
      <c r="L5" s="30">
        <v>78</v>
      </c>
      <c r="M5" s="82">
        <f t="shared" ref="M5:M36" si="2">L5*2</f>
        <v>156</v>
      </c>
      <c r="N5" s="31">
        <v>14</v>
      </c>
      <c r="O5" s="28">
        <v>16</v>
      </c>
      <c r="P5" s="27">
        <f t="shared" ref="P5:P36" si="3">N5*10</f>
        <v>140</v>
      </c>
      <c r="Q5" s="30">
        <v>12</v>
      </c>
      <c r="R5" s="29">
        <f t="shared" ref="R5:R36" si="4">Q5*10</f>
        <v>120</v>
      </c>
      <c r="S5" s="31">
        <v>81</v>
      </c>
      <c r="T5" s="27">
        <f t="shared" ref="T5:T36" si="5">S5*2</f>
        <v>162</v>
      </c>
      <c r="U5" s="26">
        <v>88</v>
      </c>
      <c r="V5" s="29">
        <f t="shared" ref="V5:V36" si="6">U5*2</f>
        <v>176</v>
      </c>
      <c r="W5" s="25">
        <v>73</v>
      </c>
      <c r="X5" s="27">
        <f t="shared" ref="X5:X36" si="7">W5*2</f>
        <v>146</v>
      </c>
      <c r="Y5" s="30">
        <v>82</v>
      </c>
      <c r="Z5" s="29">
        <f t="shared" ref="Z5:Z36" si="8">Y5*2</f>
        <v>164</v>
      </c>
      <c r="AA5" s="25">
        <v>84</v>
      </c>
      <c r="AB5" s="85">
        <f t="shared" ref="AB5:AB36" si="9">AA5</f>
        <v>84</v>
      </c>
      <c r="AC5" s="61">
        <v>10</v>
      </c>
      <c r="AD5" s="62">
        <f t="shared" ref="AD5:AD36" si="10">AC5*15</f>
        <v>150</v>
      </c>
      <c r="AE5" s="25">
        <v>9</v>
      </c>
      <c r="AF5" s="27">
        <f t="shared" ref="AF5:AF36" si="11">AE5*10</f>
        <v>90</v>
      </c>
      <c r="AG5" s="77">
        <f t="shared" ref="AG5:AG36" si="12">H5+K5+M5+P5+R5+T5+V5+X5+Z5+AB5+AD5+AF5</f>
        <v>1634</v>
      </c>
    </row>
    <row r="6" spans="2:36" s="2" customFormat="1" ht="24" customHeight="1" x14ac:dyDescent="0.25">
      <c r="B6" s="4">
        <v>2</v>
      </c>
      <c r="C6" s="90" t="s">
        <v>34</v>
      </c>
      <c r="D6" s="21" t="s">
        <v>64</v>
      </c>
      <c r="E6" s="22" t="s">
        <v>46</v>
      </c>
      <c r="F6" s="4">
        <v>8</v>
      </c>
      <c r="G6" s="19">
        <v>8</v>
      </c>
      <c r="H6" s="21">
        <f t="shared" si="0"/>
        <v>72</v>
      </c>
      <c r="I6" s="4">
        <v>85</v>
      </c>
      <c r="J6" s="19">
        <v>70</v>
      </c>
      <c r="K6" s="21">
        <f t="shared" si="1"/>
        <v>155</v>
      </c>
      <c r="L6" s="23">
        <v>50</v>
      </c>
      <c r="M6" s="20">
        <f t="shared" si="2"/>
        <v>100</v>
      </c>
      <c r="N6" s="4">
        <v>13</v>
      </c>
      <c r="O6" s="19">
        <v>15</v>
      </c>
      <c r="P6" s="21">
        <f t="shared" si="3"/>
        <v>130</v>
      </c>
      <c r="Q6" s="23">
        <v>10</v>
      </c>
      <c r="R6" s="20">
        <f t="shared" si="4"/>
        <v>100</v>
      </c>
      <c r="S6" s="4">
        <v>118</v>
      </c>
      <c r="T6" s="21">
        <f t="shared" si="5"/>
        <v>236</v>
      </c>
      <c r="U6" s="23">
        <v>86</v>
      </c>
      <c r="V6" s="20">
        <f t="shared" si="6"/>
        <v>172</v>
      </c>
      <c r="W6" s="4">
        <v>56</v>
      </c>
      <c r="X6" s="21">
        <f t="shared" si="7"/>
        <v>112</v>
      </c>
      <c r="Y6" s="23">
        <v>70</v>
      </c>
      <c r="Z6" s="20">
        <f t="shared" si="8"/>
        <v>140</v>
      </c>
      <c r="AA6" s="4">
        <v>88</v>
      </c>
      <c r="AB6" s="21">
        <f t="shared" si="9"/>
        <v>88</v>
      </c>
      <c r="AC6" s="63">
        <v>10</v>
      </c>
      <c r="AD6" s="64">
        <f t="shared" si="10"/>
        <v>150</v>
      </c>
      <c r="AE6" s="4">
        <v>6</v>
      </c>
      <c r="AF6" s="21">
        <f t="shared" si="11"/>
        <v>60</v>
      </c>
      <c r="AG6" s="78">
        <f t="shared" si="12"/>
        <v>1515</v>
      </c>
    </row>
    <row r="7" spans="2:36" s="2" customFormat="1" ht="24" customHeight="1" x14ac:dyDescent="0.25">
      <c r="B7" s="4">
        <v>3</v>
      </c>
      <c r="C7" s="90" t="s">
        <v>109</v>
      </c>
      <c r="D7" s="21" t="s">
        <v>64</v>
      </c>
      <c r="E7" s="22" t="s">
        <v>46</v>
      </c>
      <c r="F7" s="4">
        <v>9</v>
      </c>
      <c r="G7" s="19">
        <v>10</v>
      </c>
      <c r="H7" s="21">
        <f t="shared" si="0"/>
        <v>81</v>
      </c>
      <c r="I7" s="4">
        <v>50</v>
      </c>
      <c r="J7" s="19">
        <v>48</v>
      </c>
      <c r="K7" s="21">
        <f t="shared" si="1"/>
        <v>98</v>
      </c>
      <c r="L7" s="23">
        <v>64</v>
      </c>
      <c r="M7" s="20">
        <f t="shared" si="2"/>
        <v>128</v>
      </c>
      <c r="N7" s="4">
        <v>13</v>
      </c>
      <c r="O7" s="19">
        <v>15</v>
      </c>
      <c r="P7" s="21">
        <f t="shared" si="3"/>
        <v>130</v>
      </c>
      <c r="Q7" s="23">
        <v>10</v>
      </c>
      <c r="R7" s="20">
        <f t="shared" si="4"/>
        <v>100</v>
      </c>
      <c r="S7" s="4">
        <v>70</v>
      </c>
      <c r="T7" s="21">
        <f t="shared" si="5"/>
        <v>140</v>
      </c>
      <c r="U7" s="23">
        <v>47</v>
      </c>
      <c r="V7" s="20">
        <f t="shared" si="6"/>
        <v>94</v>
      </c>
      <c r="W7" s="4">
        <v>22</v>
      </c>
      <c r="X7" s="21">
        <f t="shared" si="7"/>
        <v>44</v>
      </c>
      <c r="Y7" s="23">
        <v>59</v>
      </c>
      <c r="Z7" s="20">
        <f t="shared" si="8"/>
        <v>118</v>
      </c>
      <c r="AA7" s="4">
        <v>73</v>
      </c>
      <c r="AB7" s="21">
        <f t="shared" si="9"/>
        <v>73</v>
      </c>
      <c r="AC7" s="63">
        <v>10</v>
      </c>
      <c r="AD7" s="64">
        <f t="shared" si="10"/>
        <v>150</v>
      </c>
      <c r="AE7" s="4">
        <v>7</v>
      </c>
      <c r="AF7" s="21">
        <f t="shared" si="11"/>
        <v>70</v>
      </c>
      <c r="AG7" s="78">
        <f t="shared" si="12"/>
        <v>1226</v>
      </c>
    </row>
    <row r="8" spans="2:36" s="43" customFormat="1" ht="24" customHeight="1" x14ac:dyDescent="0.25">
      <c r="B8" s="37">
        <v>4</v>
      </c>
      <c r="C8" s="90" t="s">
        <v>88</v>
      </c>
      <c r="D8" s="21" t="s">
        <v>63</v>
      </c>
      <c r="E8" s="22" t="s">
        <v>46</v>
      </c>
      <c r="F8" s="4">
        <v>7</v>
      </c>
      <c r="G8" s="19">
        <v>9</v>
      </c>
      <c r="H8" s="21">
        <f t="shared" si="0"/>
        <v>63</v>
      </c>
      <c r="I8" s="4">
        <v>62</v>
      </c>
      <c r="J8" s="19">
        <v>72</v>
      </c>
      <c r="K8" s="21">
        <f t="shared" si="1"/>
        <v>134</v>
      </c>
      <c r="L8" s="23">
        <v>44</v>
      </c>
      <c r="M8" s="20">
        <f t="shared" si="2"/>
        <v>88</v>
      </c>
      <c r="N8" s="4">
        <v>9</v>
      </c>
      <c r="O8" s="19">
        <v>11</v>
      </c>
      <c r="P8" s="21">
        <f t="shared" si="3"/>
        <v>90</v>
      </c>
      <c r="Q8" s="23">
        <v>11</v>
      </c>
      <c r="R8" s="20">
        <f t="shared" si="4"/>
        <v>110</v>
      </c>
      <c r="S8" s="4">
        <v>95</v>
      </c>
      <c r="T8" s="21">
        <f t="shared" si="5"/>
        <v>190</v>
      </c>
      <c r="U8" s="23">
        <v>66</v>
      </c>
      <c r="V8" s="20">
        <f t="shared" si="6"/>
        <v>132</v>
      </c>
      <c r="W8" s="4">
        <v>40</v>
      </c>
      <c r="X8" s="21">
        <f t="shared" si="7"/>
        <v>80</v>
      </c>
      <c r="Y8" s="23">
        <v>79</v>
      </c>
      <c r="Z8" s="20">
        <f t="shared" si="8"/>
        <v>158</v>
      </c>
      <c r="AA8" s="4">
        <v>85</v>
      </c>
      <c r="AB8" s="21">
        <f t="shared" si="9"/>
        <v>85</v>
      </c>
      <c r="AC8" s="63">
        <v>9</v>
      </c>
      <c r="AD8" s="64">
        <f t="shared" si="10"/>
        <v>135</v>
      </c>
      <c r="AE8" s="4">
        <v>10</v>
      </c>
      <c r="AF8" s="21">
        <f t="shared" si="11"/>
        <v>100</v>
      </c>
      <c r="AG8" s="78">
        <f t="shared" si="12"/>
        <v>1365</v>
      </c>
    </row>
    <row r="9" spans="2:36" s="2" customFormat="1" ht="24" customHeight="1" x14ac:dyDescent="0.25">
      <c r="B9" s="4">
        <v>5</v>
      </c>
      <c r="C9" s="90" t="s">
        <v>111</v>
      </c>
      <c r="D9" s="21" t="s">
        <v>64</v>
      </c>
      <c r="E9" s="22" t="s">
        <v>46</v>
      </c>
      <c r="F9" s="4">
        <v>4</v>
      </c>
      <c r="G9" s="19">
        <v>8</v>
      </c>
      <c r="H9" s="21">
        <f t="shared" si="0"/>
        <v>36</v>
      </c>
      <c r="I9" s="4">
        <v>74</v>
      </c>
      <c r="J9" s="19">
        <v>64</v>
      </c>
      <c r="K9" s="21">
        <f t="shared" si="1"/>
        <v>138</v>
      </c>
      <c r="L9" s="23">
        <v>30</v>
      </c>
      <c r="M9" s="20">
        <f t="shared" si="2"/>
        <v>60</v>
      </c>
      <c r="N9" s="4">
        <v>8</v>
      </c>
      <c r="O9" s="19">
        <v>10</v>
      </c>
      <c r="P9" s="21">
        <f t="shared" si="3"/>
        <v>80</v>
      </c>
      <c r="Q9" s="23">
        <v>10</v>
      </c>
      <c r="R9" s="20">
        <f t="shared" si="4"/>
        <v>100</v>
      </c>
      <c r="S9" s="4">
        <v>75</v>
      </c>
      <c r="T9" s="21">
        <f t="shared" si="5"/>
        <v>150</v>
      </c>
      <c r="U9" s="23">
        <v>76</v>
      </c>
      <c r="V9" s="20">
        <f t="shared" si="6"/>
        <v>152</v>
      </c>
      <c r="W9" s="4">
        <v>52</v>
      </c>
      <c r="X9" s="21">
        <f t="shared" si="7"/>
        <v>104</v>
      </c>
      <c r="Y9" s="23">
        <v>70</v>
      </c>
      <c r="Z9" s="20">
        <f t="shared" si="8"/>
        <v>140</v>
      </c>
      <c r="AA9" s="4">
        <v>36</v>
      </c>
      <c r="AB9" s="21">
        <f t="shared" si="9"/>
        <v>36</v>
      </c>
      <c r="AC9" s="63">
        <v>9</v>
      </c>
      <c r="AD9" s="64">
        <f t="shared" si="10"/>
        <v>135</v>
      </c>
      <c r="AE9" s="4">
        <v>9</v>
      </c>
      <c r="AF9" s="21">
        <f t="shared" si="11"/>
        <v>90</v>
      </c>
      <c r="AG9" s="78">
        <f t="shared" si="12"/>
        <v>1221</v>
      </c>
    </row>
    <row r="10" spans="2:36" s="2" customFormat="1" ht="24" customHeight="1" x14ac:dyDescent="0.25">
      <c r="B10" s="4">
        <v>6</v>
      </c>
      <c r="C10" s="90" t="s">
        <v>107</v>
      </c>
      <c r="D10" s="21" t="s">
        <v>64</v>
      </c>
      <c r="E10" s="22" t="s">
        <v>46</v>
      </c>
      <c r="F10" s="4">
        <v>9</v>
      </c>
      <c r="G10" s="19">
        <v>10</v>
      </c>
      <c r="H10" s="21">
        <f t="shared" si="0"/>
        <v>81</v>
      </c>
      <c r="I10" s="4">
        <v>77</v>
      </c>
      <c r="J10" s="19">
        <v>75</v>
      </c>
      <c r="K10" s="21">
        <f t="shared" si="1"/>
        <v>152</v>
      </c>
      <c r="L10" s="23">
        <v>60</v>
      </c>
      <c r="M10" s="20">
        <f t="shared" si="2"/>
        <v>120</v>
      </c>
      <c r="N10" s="4">
        <v>13</v>
      </c>
      <c r="O10" s="19">
        <v>15</v>
      </c>
      <c r="P10" s="21">
        <f t="shared" si="3"/>
        <v>130</v>
      </c>
      <c r="Q10" s="23">
        <v>13</v>
      </c>
      <c r="R10" s="20">
        <f t="shared" si="4"/>
        <v>130</v>
      </c>
      <c r="S10" s="4">
        <v>79</v>
      </c>
      <c r="T10" s="21">
        <f t="shared" si="5"/>
        <v>158</v>
      </c>
      <c r="U10" s="23">
        <v>92</v>
      </c>
      <c r="V10" s="20">
        <f t="shared" si="6"/>
        <v>184</v>
      </c>
      <c r="W10" s="4">
        <v>59</v>
      </c>
      <c r="X10" s="21">
        <f t="shared" si="7"/>
        <v>118</v>
      </c>
      <c r="Y10" s="23">
        <v>87</v>
      </c>
      <c r="Z10" s="20">
        <f t="shared" si="8"/>
        <v>174</v>
      </c>
      <c r="AA10" s="4">
        <v>92</v>
      </c>
      <c r="AB10" s="21">
        <f t="shared" si="9"/>
        <v>92</v>
      </c>
      <c r="AC10" s="63">
        <v>8</v>
      </c>
      <c r="AD10" s="64">
        <f t="shared" si="10"/>
        <v>120</v>
      </c>
      <c r="AE10" s="4">
        <v>14</v>
      </c>
      <c r="AF10" s="21">
        <f t="shared" si="11"/>
        <v>140</v>
      </c>
      <c r="AG10" s="78">
        <f t="shared" si="12"/>
        <v>1599</v>
      </c>
    </row>
    <row r="11" spans="2:36" s="2" customFormat="1" ht="24" customHeight="1" x14ac:dyDescent="0.25">
      <c r="B11" s="4">
        <v>7</v>
      </c>
      <c r="C11" s="90" t="s">
        <v>35</v>
      </c>
      <c r="D11" s="21" t="s">
        <v>64</v>
      </c>
      <c r="E11" s="22" t="s">
        <v>46</v>
      </c>
      <c r="F11" s="4">
        <v>11</v>
      </c>
      <c r="G11" s="19">
        <v>11</v>
      </c>
      <c r="H11" s="21">
        <f t="shared" si="0"/>
        <v>99</v>
      </c>
      <c r="I11" s="4">
        <v>62</v>
      </c>
      <c r="J11" s="19">
        <v>77</v>
      </c>
      <c r="K11" s="21">
        <f t="shared" si="1"/>
        <v>139</v>
      </c>
      <c r="L11" s="23">
        <v>55</v>
      </c>
      <c r="M11" s="20">
        <f t="shared" si="2"/>
        <v>110</v>
      </c>
      <c r="N11" s="4">
        <v>11</v>
      </c>
      <c r="O11" s="19">
        <v>13</v>
      </c>
      <c r="P11" s="21">
        <f t="shared" si="3"/>
        <v>110</v>
      </c>
      <c r="Q11" s="23">
        <v>12</v>
      </c>
      <c r="R11" s="20">
        <f t="shared" si="4"/>
        <v>120</v>
      </c>
      <c r="S11" s="4">
        <v>80</v>
      </c>
      <c r="T11" s="21">
        <f t="shared" si="5"/>
        <v>160</v>
      </c>
      <c r="U11" s="23">
        <v>78</v>
      </c>
      <c r="V11" s="20">
        <f t="shared" si="6"/>
        <v>156</v>
      </c>
      <c r="W11" s="4">
        <v>51</v>
      </c>
      <c r="X11" s="21">
        <f t="shared" si="7"/>
        <v>102</v>
      </c>
      <c r="Y11" s="23">
        <v>84</v>
      </c>
      <c r="Z11" s="20">
        <f t="shared" si="8"/>
        <v>168</v>
      </c>
      <c r="AA11" s="4">
        <v>80</v>
      </c>
      <c r="AB11" s="21">
        <f t="shared" si="9"/>
        <v>80</v>
      </c>
      <c r="AC11" s="63">
        <v>8</v>
      </c>
      <c r="AD11" s="64">
        <f t="shared" si="10"/>
        <v>120</v>
      </c>
      <c r="AE11" s="4">
        <v>17</v>
      </c>
      <c r="AF11" s="21">
        <f t="shared" si="11"/>
        <v>170</v>
      </c>
      <c r="AG11" s="78">
        <f t="shared" si="12"/>
        <v>1534</v>
      </c>
    </row>
    <row r="12" spans="2:36" s="2" customFormat="1" ht="24" customHeight="1" x14ac:dyDescent="0.25">
      <c r="B12" s="4">
        <v>8</v>
      </c>
      <c r="C12" s="90" t="s">
        <v>81</v>
      </c>
      <c r="D12" s="21" t="s">
        <v>73</v>
      </c>
      <c r="E12" s="22" t="s">
        <v>46</v>
      </c>
      <c r="F12" s="4">
        <v>5</v>
      </c>
      <c r="G12" s="19">
        <v>10</v>
      </c>
      <c r="H12" s="21">
        <f t="shared" si="0"/>
        <v>45</v>
      </c>
      <c r="I12" s="4">
        <v>62</v>
      </c>
      <c r="J12" s="19">
        <v>67</v>
      </c>
      <c r="K12" s="21">
        <f t="shared" si="1"/>
        <v>129</v>
      </c>
      <c r="L12" s="23">
        <v>28</v>
      </c>
      <c r="M12" s="20">
        <f t="shared" si="2"/>
        <v>56</v>
      </c>
      <c r="N12" s="4">
        <v>12</v>
      </c>
      <c r="O12" s="19">
        <v>14</v>
      </c>
      <c r="P12" s="21">
        <f t="shared" si="3"/>
        <v>120</v>
      </c>
      <c r="Q12" s="23">
        <v>11</v>
      </c>
      <c r="R12" s="20">
        <f t="shared" si="4"/>
        <v>110</v>
      </c>
      <c r="S12" s="4">
        <v>83</v>
      </c>
      <c r="T12" s="21">
        <f t="shared" si="5"/>
        <v>166</v>
      </c>
      <c r="U12" s="23">
        <v>68</v>
      </c>
      <c r="V12" s="20">
        <f t="shared" si="6"/>
        <v>136</v>
      </c>
      <c r="W12" s="4">
        <v>43</v>
      </c>
      <c r="X12" s="21">
        <f t="shared" si="7"/>
        <v>86</v>
      </c>
      <c r="Y12" s="23">
        <v>74</v>
      </c>
      <c r="Z12" s="20">
        <f t="shared" si="8"/>
        <v>148</v>
      </c>
      <c r="AA12" s="4">
        <v>71</v>
      </c>
      <c r="AB12" s="21">
        <f t="shared" si="9"/>
        <v>71</v>
      </c>
      <c r="AC12" s="63">
        <v>8</v>
      </c>
      <c r="AD12" s="64">
        <f t="shared" si="10"/>
        <v>120</v>
      </c>
      <c r="AE12" s="4">
        <v>16</v>
      </c>
      <c r="AF12" s="21">
        <f t="shared" si="11"/>
        <v>160</v>
      </c>
      <c r="AG12" s="78">
        <f t="shared" si="12"/>
        <v>1347</v>
      </c>
    </row>
    <row r="13" spans="2:36" s="2" customFormat="1" ht="24" customHeight="1" x14ac:dyDescent="0.25">
      <c r="B13" s="4">
        <v>9</v>
      </c>
      <c r="C13" s="90" t="s">
        <v>38</v>
      </c>
      <c r="D13" s="21" t="s">
        <v>64</v>
      </c>
      <c r="E13" s="22" t="s">
        <v>46</v>
      </c>
      <c r="F13" s="4">
        <v>1</v>
      </c>
      <c r="G13" s="19">
        <v>7</v>
      </c>
      <c r="H13" s="21">
        <f t="shared" si="0"/>
        <v>9</v>
      </c>
      <c r="I13" s="4">
        <v>77</v>
      </c>
      <c r="J13" s="19">
        <v>60</v>
      </c>
      <c r="K13" s="21">
        <f t="shared" si="1"/>
        <v>137</v>
      </c>
      <c r="L13" s="23">
        <v>29</v>
      </c>
      <c r="M13" s="20">
        <f t="shared" si="2"/>
        <v>58</v>
      </c>
      <c r="N13" s="4">
        <v>7</v>
      </c>
      <c r="O13" s="19">
        <v>9</v>
      </c>
      <c r="P13" s="21">
        <f t="shared" si="3"/>
        <v>70</v>
      </c>
      <c r="Q13" s="23">
        <v>7</v>
      </c>
      <c r="R13" s="20">
        <f t="shared" si="4"/>
        <v>70</v>
      </c>
      <c r="S13" s="4">
        <v>55</v>
      </c>
      <c r="T13" s="21">
        <f t="shared" si="5"/>
        <v>110</v>
      </c>
      <c r="U13" s="23">
        <v>74</v>
      </c>
      <c r="V13" s="20">
        <f t="shared" si="6"/>
        <v>148</v>
      </c>
      <c r="W13" s="4">
        <v>14</v>
      </c>
      <c r="X13" s="21">
        <f t="shared" si="7"/>
        <v>28</v>
      </c>
      <c r="Y13" s="23">
        <v>71</v>
      </c>
      <c r="Z13" s="20">
        <f t="shared" si="8"/>
        <v>142</v>
      </c>
      <c r="AA13" s="4">
        <v>52</v>
      </c>
      <c r="AB13" s="21">
        <f t="shared" si="9"/>
        <v>52</v>
      </c>
      <c r="AC13" s="63">
        <v>8</v>
      </c>
      <c r="AD13" s="64">
        <f t="shared" si="10"/>
        <v>120</v>
      </c>
      <c r="AE13" s="4">
        <v>7</v>
      </c>
      <c r="AF13" s="21">
        <f t="shared" si="11"/>
        <v>70</v>
      </c>
      <c r="AG13" s="78">
        <f t="shared" si="12"/>
        <v>1014</v>
      </c>
    </row>
    <row r="14" spans="2:36" s="2" customFormat="1" ht="24" customHeight="1" x14ac:dyDescent="0.25">
      <c r="B14" s="4">
        <v>10</v>
      </c>
      <c r="C14" s="90" t="s">
        <v>48</v>
      </c>
      <c r="D14" s="21" t="s">
        <v>64</v>
      </c>
      <c r="E14" s="22" t="s">
        <v>45</v>
      </c>
      <c r="F14" s="4">
        <v>7</v>
      </c>
      <c r="G14" s="19">
        <v>8</v>
      </c>
      <c r="H14" s="21">
        <f t="shared" si="0"/>
        <v>63</v>
      </c>
      <c r="I14" s="4">
        <v>64</v>
      </c>
      <c r="J14" s="19">
        <v>63</v>
      </c>
      <c r="K14" s="21">
        <f t="shared" si="1"/>
        <v>127</v>
      </c>
      <c r="L14" s="23">
        <v>38</v>
      </c>
      <c r="M14" s="20">
        <f t="shared" si="2"/>
        <v>76</v>
      </c>
      <c r="N14" s="4">
        <v>11</v>
      </c>
      <c r="O14" s="19">
        <v>13</v>
      </c>
      <c r="P14" s="21">
        <f t="shared" si="3"/>
        <v>110</v>
      </c>
      <c r="Q14" s="23">
        <v>6</v>
      </c>
      <c r="R14" s="20">
        <f t="shared" si="4"/>
        <v>60</v>
      </c>
      <c r="S14" s="4">
        <v>76</v>
      </c>
      <c r="T14" s="21">
        <f t="shared" si="5"/>
        <v>152</v>
      </c>
      <c r="U14" s="23">
        <v>67</v>
      </c>
      <c r="V14" s="20">
        <f t="shared" si="6"/>
        <v>134</v>
      </c>
      <c r="W14" s="4">
        <v>34</v>
      </c>
      <c r="X14" s="21">
        <f t="shared" si="7"/>
        <v>68</v>
      </c>
      <c r="Y14" s="23">
        <v>76</v>
      </c>
      <c r="Z14" s="20">
        <f t="shared" si="8"/>
        <v>152</v>
      </c>
      <c r="AA14" s="4">
        <v>64</v>
      </c>
      <c r="AB14" s="21">
        <f t="shared" si="9"/>
        <v>64</v>
      </c>
      <c r="AC14" s="63">
        <v>7</v>
      </c>
      <c r="AD14" s="64">
        <f t="shared" si="10"/>
        <v>105</v>
      </c>
      <c r="AE14" s="4">
        <v>6</v>
      </c>
      <c r="AF14" s="21">
        <f t="shared" si="11"/>
        <v>60</v>
      </c>
      <c r="AG14" s="78">
        <f t="shared" si="12"/>
        <v>1171</v>
      </c>
    </row>
    <row r="15" spans="2:36" s="2" customFormat="1" ht="24" customHeight="1" x14ac:dyDescent="0.25">
      <c r="B15" s="4">
        <v>11</v>
      </c>
      <c r="C15" s="90" t="s">
        <v>95</v>
      </c>
      <c r="D15" s="21" t="s">
        <v>63</v>
      </c>
      <c r="E15" s="22" t="s">
        <v>45</v>
      </c>
      <c r="F15" s="4">
        <v>10</v>
      </c>
      <c r="G15" s="19">
        <v>11</v>
      </c>
      <c r="H15" s="21">
        <f t="shared" si="0"/>
        <v>90</v>
      </c>
      <c r="I15" s="4">
        <v>49</v>
      </c>
      <c r="J15" s="19">
        <v>29</v>
      </c>
      <c r="K15" s="21">
        <f t="shared" si="1"/>
        <v>78</v>
      </c>
      <c r="L15" s="23">
        <v>60</v>
      </c>
      <c r="M15" s="20">
        <f t="shared" si="2"/>
        <v>120</v>
      </c>
      <c r="N15" s="4">
        <v>6</v>
      </c>
      <c r="O15" s="19">
        <v>8</v>
      </c>
      <c r="P15" s="21">
        <f t="shared" si="3"/>
        <v>60</v>
      </c>
      <c r="Q15" s="23">
        <v>7</v>
      </c>
      <c r="R15" s="20">
        <f t="shared" si="4"/>
        <v>70</v>
      </c>
      <c r="S15" s="4">
        <v>48</v>
      </c>
      <c r="T15" s="21">
        <f t="shared" si="5"/>
        <v>96</v>
      </c>
      <c r="U15" s="23">
        <v>51</v>
      </c>
      <c r="V15" s="20">
        <f t="shared" si="6"/>
        <v>102</v>
      </c>
      <c r="W15" s="4">
        <v>0</v>
      </c>
      <c r="X15" s="21">
        <f t="shared" si="7"/>
        <v>0</v>
      </c>
      <c r="Y15" s="23">
        <v>62</v>
      </c>
      <c r="Z15" s="20">
        <f t="shared" si="8"/>
        <v>124</v>
      </c>
      <c r="AA15" s="4">
        <v>89</v>
      </c>
      <c r="AB15" s="21">
        <f t="shared" si="9"/>
        <v>89</v>
      </c>
      <c r="AC15" s="63">
        <v>7</v>
      </c>
      <c r="AD15" s="64">
        <f t="shared" si="10"/>
        <v>105</v>
      </c>
      <c r="AE15" s="4">
        <v>10</v>
      </c>
      <c r="AF15" s="21">
        <f t="shared" si="11"/>
        <v>100</v>
      </c>
      <c r="AG15" s="78">
        <f t="shared" si="12"/>
        <v>1034</v>
      </c>
    </row>
    <row r="16" spans="2:36" s="2" customFormat="1" ht="24" customHeight="1" x14ac:dyDescent="0.25">
      <c r="B16" s="4">
        <v>12</v>
      </c>
      <c r="C16" s="90" t="s">
        <v>96</v>
      </c>
      <c r="D16" s="21" t="s">
        <v>63</v>
      </c>
      <c r="E16" s="22" t="s">
        <v>45</v>
      </c>
      <c r="F16" s="4">
        <v>8</v>
      </c>
      <c r="G16" s="19">
        <v>13</v>
      </c>
      <c r="H16" s="21">
        <f t="shared" si="0"/>
        <v>72</v>
      </c>
      <c r="I16" s="4">
        <v>30</v>
      </c>
      <c r="J16" s="19">
        <v>16</v>
      </c>
      <c r="K16" s="21">
        <f t="shared" si="1"/>
        <v>46</v>
      </c>
      <c r="L16" s="23">
        <v>66</v>
      </c>
      <c r="M16" s="20">
        <f t="shared" si="2"/>
        <v>132</v>
      </c>
      <c r="N16" s="4">
        <v>4</v>
      </c>
      <c r="O16" s="19">
        <v>6</v>
      </c>
      <c r="P16" s="21">
        <f t="shared" si="3"/>
        <v>40</v>
      </c>
      <c r="Q16" s="23">
        <v>11</v>
      </c>
      <c r="R16" s="20">
        <f t="shared" si="4"/>
        <v>110</v>
      </c>
      <c r="S16" s="4">
        <v>62</v>
      </c>
      <c r="T16" s="21">
        <f t="shared" si="5"/>
        <v>124</v>
      </c>
      <c r="U16" s="23">
        <v>39</v>
      </c>
      <c r="V16" s="20">
        <f t="shared" si="6"/>
        <v>78</v>
      </c>
      <c r="W16" s="4">
        <v>4</v>
      </c>
      <c r="X16" s="21">
        <f t="shared" si="7"/>
        <v>8</v>
      </c>
      <c r="Y16" s="23">
        <v>77</v>
      </c>
      <c r="Z16" s="20">
        <f t="shared" si="8"/>
        <v>154</v>
      </c>
      <c r="AA16" s="4">
        <v>49</v>
      </c>
      <c r="AB16" s="21">
        <f t="shared" si="9"/>
        <v>49</v>
      </c>
      <c r="AC16" s="63">
        <v>7</v>
      </c>
      <c r="AD16" s="64">
        <f t="shared" si="10"/>
        <v>105</v>
      </c>
      <c r="AE16" s="4">
        <v>5</v>
      </c>
      <c r="AF16" s="21">
        <f t="shared" si="11"/>
        <v>50</v>
      </c>
      <c r="AG16" s="78">
        <f t="shared" si="12"/>
        <v>968</v>
      </c>
    </row>
    <row r="17" spans="2:33" s="2" customFormat="1" ht="24" customHeight="1" x14ac:dyDescent="0.25">
      <c r="B17" s="4">
        <v>13</v>
      </c>
      <c r="C17" s="90" t="s">
        <v>108</v>
      </c>
      <c r="D17" s="21" t="s">
        <v>64</v>
      </c>
      <c r="E17" s="22" t="s">
        <v>46</v>
      </c>
      <c r="F17" s="4">
        <v>7</v>
      </c>
      <c r="G17" s="19">
        <v>7</v>
      </c>
      <c r="H17" s="21">
        <f t="shared" si="0"/>
        <v>63</v>
      </c>
      <c r="I17" s="4">
        <v>72</v>
      </c>
      <c r="J17" s="19">
        <v>71</v>
      </c>
      <c r="K17" s="21">
        <f t="shared" si="1"/>
        <v>143</v>
      </c>
      <c r="L17" s="23">
        <v>45</v>
      </c>
      <c r="M17" s="20">
        <f t="shared" si="2"/>
        <v>90</v>
      </c>
      <c r="N17" s="4">
        <v>15</v>
      </c>
      <c r="O17" s="19">
        <v>17</v>
      </c>
      <c r="P17" s="21">
        <f t="shared" si="3"/>
        <v>150</v>
      </c>
      <c r="Q17" s="23">
        <v>13</v>
      </c>
      <c r="R17" s="20">
        <f t="shared" si="4"/>
        <v>130</v>
      </c>
      <c r="S17" s="4">
        <v>112</v>
      </c>
      <c r="T17" s="21">
        <f t="shared" si="5"/>
        <v>224</v>
      </c>
      <c r="U17" s="23">
        <v>91</v>
      </c>
      <c r="V17" s="20">
        <f t="shared" si="6"/>
        <v>182</v>
      </c>
      <c r="W17" s="4">
        <v>66</v>
      </c>
      <c r="X17" s="21">
        <f t="shared" si="7"/>
        <v>132</v>
      </c>
      <c r="Y17" s="23">
        <v>86</v>
      </c>
      <c r="Z17" s="20">
        <f t="shared" si="8"/>
        <v>172</v>
      </c>
      <c r="AA17" s="4">
        <v>82</v>
      </c>
      <c r="AB17" s="21">
        <f t="shared" si="9"/>
        <v>82</v>
      </c>
      <c r="AC17" s="63">
        <v>6</v>
      </c>
      <c r="AD17" s="64">
        <f t="shared" si="10"/>
        <v>90</v>
      </c>
      <c r="AE17" s="4">
        <v>8</v>
      </c>
      <c r="AF17" s="21">
        <f t="shared" si="11"/>
        <v>80</v>
      </c>
      <c r="AG17" s="78">
        <f t="shared" si="12"/>
        <v>1538</v>
      </c>
    </row>
    <row r="18" spans="2:33" s="2" customFormat="1" ht="24" customHeight="1" x14ac:dyDescent="0.25">
      <c r="B18" s="4">
        <v>14</v>
      </c>
      <c r="C18" s="90" t="s">
        <v>37</v>
      </c>
      <c r="D18" s="21" t="s">
        <v>64</v>
      </c>
      <c r="E18" s="22" t="s">
        <v>46</v>
      </c>
      <c r="F18" s="4">
        <v>7</v>
      </c>
      <c r="G18" s="19">
        <v>8</v>
      </c>
      <c r="H18" s="21">
        <f t="shared" si="0"/>
        <v>63</v>
      </c>
      <c r="I18" s="4">
        <v>74</v>
      </c>
      <c r="J18" s="19">
        <v>58</v>
      </c>
      <c r="K18" s="21">
        <f t="shared" si="1"/>
        <v>132</v>
      </c>
      <c r="L18" s="23">
        <v>40</v>
      </c>
      <c r="M18" s="20">
        <f t="shared" si="2"/>
        <v>80</v>
      </c>
      <c r="N18" s="4">
        <v>9</v>
      </c>
      <c r="O18" s="19">
        <v>11</v>
      </c>
      <c r="P18" s="21">
        <f t="shared" si="3"/>
        <v>90</v>
      </c>
      <c r="Q18" s="23">
        <v>9</v>
      </c>
      <c r="R18" s="20">
        <f t="shared" si="4"/>
        <v>90</v>
      </c>
      <c r="S18" s="4">
        <v>58</v>
      </c>
      <c r="T18" s="21">
        <f t="shared" si="5"/>
        <v>116</v>
      </c>
      <c r="U18" s="23">
        <v>90</v>
      </c>
      <c r="V18" s="20">
        <f t="shared" si="6"/>
        <v>180</v>
      </c>
      <c r="W18" s="4">
        <v>48</v>
      </c>
      <c r="X18" s="21">
        <f t="shared" si="7"/>
        <v>96</v>
      </c>
      <c r="Y18" s="23">
        <v>68</v>
      </c>
      <c r="Z18" s="20">
        <f t="shared" si="8"/>
        <v>136</v>
      </c>
      <c r="AA18" s="4">
        <v>71</v>
      </c>
      <c r="AB18" s="21">
        <f t="shared" si="9"/>
        <v>71</v>
      </c>
      <c r="AC18" s="63">
        <v>6</v>
      </c>
      <c r="AD18" s="64">
        <f t="shared" si="10"/>
        <v>90</v>
      </c>
      <c r="AE18" s="4">
        <v>8</v>
      </c>
      <c r="AF18" s="21">
        <f t="shared" si="11"/>
        <v>80</v>
      </c>
      <c r="AG18" s="78">
        <f t="shared" si="12"/>
        <v>1224</v>
      </c>
    </row>
    <row r="19" spans="2:33" s="2" customFormat="1" ht="24" customHeight="1" x14ac:dyDescent="0.25">
      <c r="B19" s="4">
        <v>15</v>
      </c>
      <c r="C19" s="90" t="s">
        <v>42</v>
      </c>
      <c r="D19" s="21" t="s">
        <v>63</v>
      </c>
      <c r="E19" s="22" t="s">
        <v>46</v>
      </c>
      <c r="F19" s="4">
        <v>8</v>
      </c>
      <c r="G19" s="19">
        <v>9</v>
      </c>
      <c r="H19" s="21">
        <f t="shared" si="0"/>
        <v>72</v>
      </c>
      <c r="I19" s="4">
        <v>69</v>
      </c>
      <c r="J19" s="19">
        <v>51</v>
      </c>
      <c r="K19" s="21">
        <f t="shared" si="1"/>
        <v>120</v>
      </c>
      <c r="L19" s="23">
        <v>50</v>
      </c>
      <c r="M19" s="20">
        <f t="shared" si="2"/>
        <v>100</v>
      </c>
      <c r="N19" s="4">
        <v>8</v>
      </c>
      <c r="O19" s="19">
        <v>10</v>
      </c>
      <c r="P19" s="21">
        <f t="shared" si="3"/>
        <v>80</v>
      </c>
      <c r="Q19" s="23">
        <v>6</v>
      </c>
      <c r="R19" s="20">
        <f t="shared" si="4"/>
        <v>60</v>
      </c>
      <c r="S19" s="4">
        <v>75</v>
      </c>
      <c r="T19" s="21">
        <f t="shared" si="5"/>
        <v>150</v>
      </c>
      <c r="U19" s="23">
        <v>71</v>
      </c>
      <c r="V19" s="20">
        <f t="shared" si="6"/>
        <v>142</v>
      </c>
      <c r="W19" s="4">
        <v>32</v>
      </c>
      <c r="X19" s="21">
        <f t="shared" si="7"/>
        <v>64</v>
      </c>
      <c r="Y19" s="23">
        <v>77</v>
      </c>
      <c r="Z19" s="20">
        <f t="shared" si="8"/>
        <v>154</v>
      </c>
      <c r="AA19" s="4">
        <v>58</v>
      </c>
      <c r="AB19" s="21">
        <f t="shared" si="9"/>
        <v>58</v>
      </c>
      <c r="AC19" s="63">
        <v>6</v>
      </c>
      <c r="AD19" s="64">
        <f t="shared" si="10"/>
        <v>90</v>
      </c>
      <c r="AE19" s="4">
        <v>7</v>
      </c>
      <c r="AF19" s="21">
        <f t="shared" si="11"/>
        <v>70</v>
      </c>
      <c r="AG19" s="78">
        <f t="shared" si="12"/>
        <v>1160</v>
      </c>
    </row>
    <row r="20" spans="2:33" s="2" customFormat="1" ht="24" customHeight="1" x14ac:dyDescent="0.25">
      <c r="B20" s="4">
        <v>16</v>
      </c>
      <c r="C20" s="90" t="s">
        <v>110</v>
      </c>
      <c r="D20" s="21" t="s">
        <v>64</v>
      </c>
      <c r="E20" s="22" t="s">
        <v>46</v>
      </c>
      <c r="F20" s="4">
        <v>7</v>
      </c>
      <c r="G20" s="19">
        <v>7</v>
      </c>
      <c r="H20" s="21">
        <f t="shared" si="0"/>
        <v>63</v>
      </c>
      <c r="I20" s="4">
        <v>58</v>
      </c>
      <c r="J20" s="19">
        <v>39</v>
      </c>
      <c r="K20" s="21">
        <f t="shared" si="1"/>
        <v>97</v>
      </c>
      <c r="L20" s="23">
        <v>36</v>
      </c>
      <c r="M20" s="20">
        <f t="shared" si="2"/>
        <v>72</v>
      </c>
      <c r="N20" s="4">
        <v>9</v>
      </c>
      <c r="O20" s="19">
        <v>11</v>
      </c>
      <c r="P20" s="21">
        <f t="shared" si="3"/>
        <v>90</v>
      </c>
      <c r="Q20" s="23">
        <v>9</v>
      </c>
      <c r="R20" s="20">
        <f t="shared" si="4"/>
        <v>90</v>
      </c>
      <c r="S20" s="4">
        <v>73</v>
      </c>
      <c r="T20" s="21">
        <f t="shared" si="5"/>
        <v>146</v>
      </c>
      <c r="U20" s="23">
        <v>62</v>
      </c>
      <c r="V20" s="20">
        <f t="shared" si="6"/>
        <v>124</v>
      </c>
      <c r="W20" s="4">
        <v>16</v>
      </c>
      <c r="X20" s="21">
        <f t="shared" si="7"/>
        <v>32</v>
      </c>
      <c r="Y20" s="23">
        <v>80</v>
      </c>
      <c r="Z20" s="20">
        <f t="shared" si="8"/>
        <v>160</v>
      </c>
      <c r="AA20" s="4">
        <v>65</v>
      </c>
      <c r="AB20" s="21">
        <f t="shared" si="9"/>
        <v>65</v>
      </c>
      <c r="AC20" s="63">
        <v>6</v>
      </c>
      <c r="AD20" s="64">
        <f t="shared" si="10"/>
        <v>90</v>
      </c>
      <c r="AE20" s="4">
        <v>7</v>
      </c>
      <c r="AF20" s="21">
        <f t="shared" si="11"/>
        <v>70</v>
      </c>
      <c r="AG20" s="78">
        <f t="shared" si="12"/>
        <v>1099</v>
      </c>
    </row>
    <row r="21" spans="2:33" s="2" customFormat="1" ht="24" customHeight="1" x14ac:dyDescent="0.25">
      <c r="B21" s="4">
        <v>17</v>
      </c>
      <c r="C21" s="90" t="s">
        <v>99</v>
      </c>
      <c r="D21" s="21" t="s">
        <v>64</v>
      </c>
      <c r="E21" s="22" t="s">
        <v>45</v>
      </c>
      <c r="F21" s="4">
        <v>5</v>
      </c>
      <c r="G21" s="19">
        <v>7</v>
      </c>
      <c r="H21" s="21">
        <f t="shared" si="0"/>
        <v>45</v>
      </c>
      <c r="I21" s="4">
        <v>43</v>
      </c>
      <c r="J21" s="19">
        <v>13</v>
      </c>
      <c r="K21" s="21">
        <f t="shared" si="1"/>
        <v>56</v>
      </c>
      <c r="L21" s="23">
        <v>32</v>
      </c>
      <c r="M21" s="20">
        <f t="shared" si="2"/>
        <v>64</v>
      </c>
      <c r="N21" s="4">
        <v>5</v>
      </c>
      <c r="O21" s="19">
        <v>7</v>
      </c>
      <c r="P21" s="21">
        <f t="shared" si="3"/>
        <v>50</v>
      </c>
      <c r="Q21" s="23">
        <v>8</v>
      </c>
      <c r="R21" s="20">
        <f t="shared" si="4"/>
        <v>80</v>
      </c>
      <c r="S21" s="4">
        <v>41</v>
      </c>
      <c r="T21" s="21">
        <f t="shared" si="5"/>
        <v>82</v>
      </c>
      <c r="U21" s="23">
        <v>61</v>
      </c>
      <c r="V21" s="20">
        <f t="shared" si="6"/>
        <v>122</v>
      </c>
      <c r="W21" s="4">
        <v>9</v>
      </c>
      <c r="X21" s="21">
        <f t="shared" si="7"/>
        <v>18</v>
      </c>
      <c r="Y21" s="23">
        <v>47</v>
      </c>
      <c r="Z21" s="20">
        <f t="shared" si="8"/>
        <v>94</v>
      </c>
      <c r="AA21" s="4">
        <v>45</v>
      </c>
      <c r="AB21" s="21">
        <f t="shared" si="9"/>
        <v>45</v>
      </c>
      <c r="AC21" s="63">
        <v>6</v>
      </c>
      <c r="AD21" s="64">
        <f t="shared" si="10"/>
        <v>90</v>
      </c>
      <c r="AE21" s="4">
        <v>3</v>
      </c>
      <c r="AF21" s="21">
        <f t="shared" si="11"/>
        <v>30</v>
      </c>
      <c r="AG21" s="78">
        <f t="shared" si="12"/>
        <v>776</v>
      </c>
    </row>
    <row r="22" spans="2:33" s="2" customFormat="1" ht="24" customHeight="1" x14ac:dyDescent="0.25">
      <c r="B22" s="4">
        <v>18</v>
      </c>
      <c r="C22" s="90" t="s">
        <v>39</v>
      </c>
      <c r="D22" s="21" t="s">
        <v>64</v>
      </c>
      <c r="E22" s="22" t="s">
        <v>46</v>
      </c>
      <c r="F22" s="4">
        <v>8</v>
      </c>
      <c r="G22" s="19">
        <v>12</v>
      </c>
      <c r="H22" s="21">
        <f t="shared" si="0"/>
        <v>72</v>
      </c>
      <c r="I22" s="4">
        <v>70</v>
      </c>
      <c r="J22" s="19">
        <v>46</v>
      </c>
      <c r="K22" s="21">
        <f t="shared" si="1"/>
        <v>116</v>
      </c>
      <c r="L22" s="23">
        <v>48</v>
      </c>
      <c r="M22" s="20">
        <f t="shared" si="2"/>
        <v>96</v>
      </c>
      <c r="N22" s="4">
        <v>11</v>
      </c>
      <c r="O22" s="19">
        <v>13</v>
      </c>
      <c r="P22" s="21">
        <f t="shared" si="3"/>
        <v>110</v>
      </c>
      <c r="Q22" s="23">
        <v>12</v>
      </c>
      <c r="R22" s="20">
        <f t="shared" si="4"/>
        <v>120</v>
      </c>
      <c r="S22" s="4">
        <v>82</v>
      </c>
      <c r="T22" s="21">
        <f t="shared" si="5"/>
        <v>164</v>
      </c>
      <c r="U22" s="23">
        <v>60</v>
      </c>
      <c r="V22" s="20">
        <f t="shared" si="6"/>
        <v>120</v>
      </c>
      <c r="W22" s="4">
        <v>45</v>
      </c>
      <c r="X22" s="21">
        <f t="shared" si="7"/>
        <v>90</v>
      </c>
      <c r="Y22" s="23">
        <v>75</v>
      </c>
      <c r="Z22" s="20">
        <f t="shared" si="8"/>
        <v>150</v>
      </c>
      <c r="AA22" s="4">
        <v>70</v>
      </c>
      <c r="AB22" s="21">
        <f t="shared" si="9"/>
        <v>70</v>
      </c>
      <c r="AC22" s="63">
        <v>5</v>
      </c>
      <c r="AD22" s="64">
        <f t="shared" si="10"/>
        <v>75</v>
      </c>
      <c r="AE22" s="4">
        <v>8</v>
      </c>
      <c r="AF22" s="21">
        <f t="shared" si="11"/>
        <v>80</v>
      </c>
      <c r="AG22" s="78">
        <f t="shared" si="12"/>
        <v>1263</v>
      </c>
    </row>
    <row r="23" spans="2:33" s="2" customFormat="1" ht="24" customHeight="1" x14ac:dyDescent="0.25">
      <c r="B23" s="4">
        <v>19</v>
      </c>
      <c r="C23" s="90" t="s">
        <v>90</v>
      </c>
      <c r="D23" s="21" t="s">
        <v>63</v>
      </c>
      <c r="E23" s="22" t="s">
        <v>46</v>
      </c>
      <c r="F23" s="4">
        <v>5</v>
      </c>
      <c r="G23" s="19">
        <v>10</v>
      </c>
      <c r="H23" s="21">
        <f t="shared" si="0"/>
        <v>45</v>
      </c>
      <c r="I23" s="4">
        <v>66</v>
      </c>
      <c r="J23" s="19">
        <v>55</v>
      </c>
      <c r="K23" s="21">
        <f t="shared" si="1"/>
        <v>121</v>
      </c>
      <c r="L23" s="23">
        <v>38</v>
      </c>
      <c r="M23" s="20">
        <f t="shared" si="2"/>
        <v>76</v>
      </c>
      <c r="N23" s="4">
        <v>7</v>
      </c>
      <c r="O23" s="19">
        <v>9</v>
      </c>
      <c r="P23" s="21">
        <f t="shared" si="3"/>
        <v>70</v>
      </c>
      <c r="Q23" s="23">
        <v>10</v>
      </c>
      <c r="R23" s="20">
        <f t="shared" si="4"/>
        <v>100</v>
      </c>
      <c r="S23" s="4">
        <v>56</v>
      </c>
      <c r="T23" s="21">
        <f t="shared" si="5"/>
        <v>112</v>
      </c>
      <c r="U23" s="23">
        <v>58</v>
      </c>
      <c r="V23" s="20">
        <f t="shared" si="6"/>
        <v>116</v>
      </c>
      <c r="W23" s="4">
        <v>29</v>
      </c>
      <c r="X23" s="21">
        <f t="shared" si="7"/>
        <v>58</v>
      </c>
      <c r="Y23" s="23">
        <v>60</v>
      </c>
      <c r="Z23" s="20">
        <f t="shared" si="8"/>
        <v>120</v>
      </c>
      <c r="AA23" s="4">
        <v>74</v>
      </c>
      <c r="AB23" s="21">
        <f t="shared" si="9"/>
        <v>74</v>
      </c>
      <c r="AC23" s="63">
        <v>5</v>
      </c>
      <c r="AD23" s="64">
        <f t="shared" si="10"/>
        <v>75</v>
      </c>
      <c r="AE23" s="4">
        <v>4</v>
      </c>
      <c r="AF23" s="21">
        <f t="shared" si="11"/>
        <v>40</v>
      </c>
      <c r="AG23" s="78">
        <f t="shared" si="12"/>
        <v>1007</v>
      </c>
    </row>
    <row r="24" spans="2:33" s="2" customFormat="1" ht="24" customHeight="1" x14ac:dyDescent="0.25">
      <c r="B24" s="4">
        <v>20</v>
      </c>
      <c r="C24" s="90" t="s">
        <v>92</v>
      </c>
      <c r="D24" s="21" t="s">
        <v>63</v>
      </c>
      <c r="E24" s="22" t="s">
        <v>46</v>
      </c>
      <c r="F24" s="4">
        <v>5</v>
      </c>
      <c r="G24" s="19">
        <v>7</v>
      </c>
      <c r="H24" s="21">
        <f t="shared" si="0"/>
        <v>45</v>
      </c>
      <c r="I24" s="4">
        <v>24</v>
      </c>
      <c r="J24" s="19">
        <v>30</v>
      </c>
      <c r="K24" s="21">
        <f t="shared" si="1"/>
        <v>54</v>
      </c>
      <c r="L24" s="23">
        <v>34</v>
      </c>
      <c r="M24" s="20">
        <f t="shared" si="2"/>
        <v>68</v>
      </c>
      <c r="N24" s="4">
        <v>6</v>
      </c>
      <c r="O24" s="19">
        <v>8</v>
      </c>
      <c r="P24" s="21">
        <f t="shared" si="3"/>
        <v>60</v>
      </c>
      <c r="Q24" s="23">
        <v>10</v>
      </c>
      <c r="R24" s="20">
        <f t="shared" si="4"/>
        <v>100</v>
      </c>
      <c r="S24" s="4">
        <v>58</v>
      </c>
      <c r="T24" s="21">
        <f t="shared" si="5"/>
        <v>116</v>
      </c>
      <c r="U24" s="23">
        <v>58</v>
      </c>
      <c r="V24" s="20">
        <f t="shared" si="6"/>
        <v>116</v>
      </c>
      <c r="W24" s="4">
        <v>12</v>
      </c>
      <c r="X24" s="21">
        <f t="shared" si="7"/>
        <v>24</v>
      </c>
      <c r="Y24" s="23">
        <v>56</v>
      </c>
      <c r="Z24" s="20">
        <f t="shared" si="8"/>
        <v>112</v>
      </c>
      <c r="AA24" s="4">
        <v>62</v>
      </c>
      <c r="AB24" s="21">
        <f t="shared" si="9"/>
        <v>62</v>
      </c>
      <c r="AC24" s="63">
        <v>5</v>
      </c>
      <c r="AD24" s="64">
        <f t="shared" si="10"/>
        <v>75</v>
      </c>
      <c r="AE24" s="4">
        <v>2</v>
      </c>
      <c r="AF24" s="21">
        <f t="shared" si="11"/>
        <v>20</v>
      </c>
      <c r="AG24" s="78">
        <f t="shared" si="12"/>
        <v>852</v>
      </c>
    </row>
    <row r="25" spans="2:33" s="2" customFormat="1" ht="24" customHeight="1" x14ac:dyDescent="0.25">
      <c r="B25" s="4">
        <v>21</v>
      </c>
      <c r="C25" s="90" t="s">
        <v>47</v>
      </c>
      <c r="D25" s="21" t="s">
        <v>84</v>
      </c>
      <c r="E25" s="22" t="s">
        <v>45</v>
      </c>
      <c r="F25" s="4">
        <v>11</v>
      </c>
      <c r="G25" s="19">
        <v>12</v>
      </c>
      <c r="H25" s="21">
        <f t="shared" si="0"/>
        <v>99</v>
      </c>
      <c r="I25" s="4">
        <v>66</v>
      </c>
      <c r="J25" s="19">
        <v>40</v>
      </c>
      <c r="K25" s="21">
        <f t="shared" si="1"/>
        <v>106</v>
      </c>
      <c r="L25" s="23">
        <v>46</v>
      </c>
      <c r="M25" s="20">
        <f t="shared" si="2"/>
        <v>92</v>
      </c>
      <c r="N25" s="4">
        <v>8</v>
      </c>
      <c r="O25" s="19">
        <v>10</v>
      </c>
      <c r="P25" s="21">
        <f t="shared" si="3"/>
        <v>80</v>
      </c>
      <c r="Q25" s="23">
        <v>8</v>
      </c>
      <c r="R25" s="20">
        <f t="shared" si="4"/>
        <v>80</v>
      </c>
      <c r="S25" s="4">
        <v>54</v>
      </c>
      <c r="T25" s="21">
        <f t="shared" si="5"/>
        <v>108</v>
      </c>
      <c r="U25" s="23">
        <v>78</v>
      </c>
      <c r="V25" s="20">
        <f t="shared" si="6"/>
        <v>156</v>
      </c>
      <c r="W25" s="4">
        <v>26</v>
      </c>
      <c r="X25" s="21">
        <f t="shared" si="7"/>
        <v>52</v>
      </c>
      <c r="Y25" s="23">
        <v>74</v>
      </c>
      <c r="Z25" s="20">
        <f t="shared" si="8"/>
        <v>148</v>
      </c>
      <c r="AA25" s="4">
        <v>69</v>
      </c>
      <c r="AB25" s="21">
        <f t="shared" si="9"/>
        <v>69</v>
      </c>
      <c r="AC25" s="63">
        <v>4</v>
      </c>
      <c r="AD25" s="64">
        <f t="shared" si="10"/>
        <v>60</v>
      </c>
      <c r="AE25" s="4">
        <v>13</v>
      </c>
      <c r="AF25" s="21">
        <f t="shared" si="11"/>
        <v>130</v>
      </c>
      <c r="AG25" s="78">
        <f t="shared" si="12"/>
        <v>1180</v>
      </c>
    </row>
    <row r="26" spans="2:33" s="2" customFormat="1" ht="24" customHeight="1" x14ac:dyDescent="0.25">
      <c r="B26" s="4">
        <v>22</v>
      </c>
      <c r="C26" s="90" t="s">
        <v>43</v>
      </c>
      <c r="D26" s="21" t="s">
        <v>73</v>
      </c>
      <c r="E26" s="22" t="s">
        <v>46</v>
      </c>
      <c r="F26" s="4">
        <v>7</v>
      </c>
      <c r="G26" s="19">
        <v>10</v>
      </c>
      <c r="H26" s="21">
        <f t="shared" si="0"/>
        <v>63</v>
      </c>
      <c r="I26" s="4">
        <v>67</v>
      </c>
      <c r="J26" s="19">
        <v>54</v>
      </c>
      <c r="K26" s="21">
        <f t="shared" si="1"/>
        <v>121</v>
      </c>
      <c r="L26" s="23">
        <v>46</v>
      </c>
      <c r="M26" s="20">
        <f t="shared" si="2"/>
        <v>92</v>
      </c>
      <c r="N26" s="4">
        <v>6</v>
      </c>
      <c r="O26" s="19">
        <v>8</v>
      </c>
      <c r="P26" s="21">
        <f t="shared" si="3"/>
        <v>60</v>
      </c>
      <c r="Q26" s="23">
        <v>10</v>
      </c>
      <c r="R26" s="20">
        <f t="shared" si="4"/>
        <v>100</v>
      </c>
      <c r="S26" s="4">
        <v>59</v>
      </c>
      <c r="T26" s="21">
        <f t="shared" si="5"/>
        <v>118</v>
      </c>
      <c r="U26" s="23">
        <v>82</v>
      </c>
      <c r="V26" s="20">
        <f t="shared" si="6"/>
        <v>164</v>
      </c>
      <c r="W26" s="4">
        <v>37</v>
      </c>
      <c r="X26" s="21">
        <f t="shared" si="7"/>
        <v>74</v>
      </c>
      <c r="Y26" s="23">
        <v>72</v>
      </c>
      <c r="Z26" s="20">
        <f t="shared" si="8"/>
        <v>144</v>
      </c>
      <c r="AA26" s="4">
        <v>78</v>
      </c>
      <c r="AB26" s="21">
        <f t="shared" si="9"/>
        <v>78</v>
      </c>
      <c r="AC26" s="63">
        <v>4</v>
      </c>
      <c r="AD26" s="64">
        <f t="shared" si="10"/>
        <v>60</v>
      </c>
      <c r="AE26" s="4">
        <v>6</v>
      </c>
      <c r="AF26" s="21">
        <f t="shared" si="11"/>
        <v>60</v>
      </c>
      <c r="AG26" s="78">
        <f t="shared" si="12"/>
        <v>1134</v>
      </c>
    </row>
    <row r="27" spans="2:33" s="2" customFormat="1" ht="24" customHeight="1" x14ac:dyDescent="0.25">
      <c r="B27" s="4">
        <v>23</v>
      </c>
      <c r="C27" s="90" t="s">
        <v>41</v>
      </c>
      <c r="D27" s="21" t="s">
        <v>73</v>
      </c>
      <c r="E27" s="22" t="s">
        <v>46</v>
      </c>
      <c r="F27" s="4">
        <v>7</v>
      </c>
      <c r="G27" s="19">
        <v>8</v>
      </c>
      <c r="H27" s="21">
        <f t="shared" si="0"/>
        <v>63</v>
      </c>
      <c r="I27" s="4">
        <v>29</v>
      </c>
      <c r="J27" s="19">
        <v>27</v>
      </c>
      <c r="K27" s="21">
        <f t="shared" si="1"/>
        <v>56</v>
      </c>
      <c r="L27" s="23">
        <v>40</v>
      </c>
      <c r="M27" s="20">
        <f t="shared" si="2"/>
        <v>80</v>
      </c>
      <c r="N27" s="4">
        <v>11</v>
      </c>
      <c r="O27" s="19">
        <v>13</v>
      </c>
      <c r="P27" s="21">
        <f t="shared" si="3"/>
        <v>110</v>
      </c>
      <c r="Q27" s="23">
        <v>11</v>
      </c>
      <c r="R27" s="20">
        <f t="shared" si="4"/>
        <v>110</v>
      </c>
      <c r="S27" s="4">
        <v>78</v>
      </c>
      <c r="T27" s="21">
        <f t="shared" si="5"/>
        <v>156</v>
      </c>
      <c r="U27" s="23">
        <v>61</v>
      </c>
      <c r="V27" s="20">
        <f t="shared" si="6"/>
        <v>122</v>
      </c>
      <c r="W27" s="4">
        <v>18</v>
      </c>
      <c r="X27" s="21">
        <f t="shared" si="7"/>
        <v>36</v>
      </c>
      <c r="Y27" s="23">
        <v>79</v>
      </c>
      <c r="Z27" s="20">
        <f t="shared" si="8"/>
        <v>158</v>
      </c>
      <c r="AA27" s="4">
        <v>66</v>
      </c>
      <c r="AB27" s="21">
        <f t="shared" si="9"/>
        <v>66</v>
      </c>
      <c r="AC27" s="63">
        <v>4</v>
      </c>
      <c r="AD27" s="64">
        <f t="shared" si="10"/>
        <v>60</v>
      </c>
      <c r="AE27" s="4">
        <v>3</v>
      </c>
      <c r="AF27" s="21">
        <f t="shared" si="11"/>
        <v>30</v>
      </c>
      <c r="AG27" s="78">
        <f t="shared" si="12"/>
        <v>1047</v>
      </c>
    </row>
    <row r="28" spans="2:33" s="2" customFormat="1" ht="24" customHeight="1" x14ac:dyDescent="0.25">
      <c r="B28" s="4">
        <v>24</v>
      </c>
      <c r="C28" s="90" t="s">
        <v>97</v>
      </c>
      <c r="D28" s="21" t="s">
        <v>64</v>
      </c>
      <c r="E28" s="22" t="s">
        <v>45</v>
      </c>
      <c r="F28" s="4">
        <v>6</v>
      </c>
      <c r="G28" s="19">
        <v>8</v>
      </c>
      <c r="H28" s="21">
        <f t="shared" si="0"/>
        <v>54</v>
      </c>
      <c r="I28" s="4">
        <v>59</v>
      </c>
      <c r="J28" s="19">
        <v>52</v>
      </c>
      <c r="K28" s="21">
        <f t="shared" si="1"/>
        <v>111</v>
      </c>
      <c r="L28" s="23">
        <v>49</v>
      </c>
      <c r="M28" s="20">
        <f t="shared" si="2"/>
        <v>98</v>
      </c>
      <c r="N28" s="4">
        <v>9</v>
      </c>
      <c r="O28" s="19">
        <v>11</v>
      </c>
      <c r="P28" s="21">
        <f t="shared" si="3"/>
        <v>90</v>
      </c>
      <c r="Q28" s="23">
        <v>10</v>
      </c>
      <c r="R28" s="20">
        <f t="shared" si="4"/>
        <v>100</v>
      </c>
      <c r="S28" s="4">
        <v>53</v>
      </c>
      <c r="T28" s="21">
        <f t="shared" si="5"/>
        <v>106</v>
      </c>
      <c r="U28" s="23">
        <v>72</v>
      </c>
      <c r="V28" s="20">
        <f t="shared" si="6"/>
        <v>144</v>
      </c>
      <c r="W28" s="4">
        <v>2</v>
      </c>
      <c r="X28" s="21">
        <f t="shared" si="7"/>
        <v>4</v>
      </c>
      <c r="Y28" s="23">
        <v>66</v>
      </c>
      <c r="Z28" s="20">
        <f t="shared" si="8"/>
        <v>132</v>
      </c>
      <c r="AA28" s="4">
        <v>77</v>
      </c>
      <c r="AB28" s="21">
        <f t="shared" si="9"/>
        <v>77</v>
      </c>
      <c r="AC28" s="63">
        <v>4</v>
      </c>
      <c r="AD28" s="64">
        <f t="shared" si="10"/>
        <v>60</v>
      </c>
      <c r="AE28" s="4">
        <v>7</v>
      </c>
      <c r="AF28" s="21">
        <f t="shared" si="11"/>
        <v>70</v>
      </c>
      <c r="AG28" s="78">
        <f t="shared" si="12"/>
        <v>1046</v>
      </c>
    </row>
    <row r="29" spans="2:33" s="2" customFormat="1" ht="24" customHeight="1" x14ac:dyDescent="0.25">
      <c r="B29" s="4">
        <v>25</v>
      </c>
      <c r="C29" s="90" t="s">
        <v>83</v>
      </c>
      <c r="D29" s="21" t="s">
        <v>84</v>
      </c>
      <c r="E29" s="22" t="s">
        <v>46</v>
      </c>
      <c r="F29" s="4">
        <v>6</v>
      </c>
      <c r="G29" s="19">
        <v>11</v>
      </c>
      <c r="H29" s="21">
        <f t="shared" si="0"/>
        <v>54</v>
      </c>
      <c r="I29" s="4">
        <v>56</v>
      </c>
      <c r="J29" s="19">
        <v>31</v>
      </c>
      <c r="K29" s="21">
        <f t="shared" si="1"/>
        <v>87</v>
      </c>
      <c r="L29" s="23">
        <v>39</v>
      </c>
      <c r="M29" s="20">
        <f t="shared" si="2"/>
        <v>78</v>
      </c>
      <c r="N29" s="4">
        <v>8</v>
      </c>
      <c r="O29" s="19">
        <v>10</v>
      </c>
      <c r="P29" s="21">
        <f t="shared" si="3"/>
        <v>80</v>
      </c>
      <c r="Q29" s="23">
        <v>10</v>
      </c>
      <c r="R29" s="20">
        <f t="shared" si="4"/>
        <v>100</v>
      </c>
      <c r="S29" s="4">
        <v>61</v>
      </c>
      <c r="T29" s="21">
        <f t="shared" si="5"/>
        <v>122</v>
      </c>
      <c r="U29" s="23">
        <v>39</v>
      </c>
      <c r="V29" s="20">
        <f t="shared" si="6"/>
        <v>78</v>
      </c>
      <c r="W29" s="4">
        <v>20</v>
      </c>
      <c r="X29" s="21">
        <f t="shared" si="7"/>
        <v>40</v>
      </c>
      <c r="Y29" s="23">
        <v>66</v>
      </c>
      <c r="Z29" s="20">
        <f t="shared" si="8"/>
        <v>132</v>
      </c>
      <c r="AA29" s="4">
        <v>88</v>
      </c>
      <c r="AB29" s="21">
        <f t="shared" si="9"/>
        <v>88</v>
      </c>
      <c r="AC29" s="63">
        <v>4</v>
      </c>
      <c r="AD29" s="64">
        <f t="shared" si="10"/>
        <v>60</v>
      </c>
      <c r="AE29" s="4">
        <v>8</v>
      </c>
      <c r="AF29" s="21">
        <f t="shared" si="11"/>
        <v>80</v>
      </c>
      <c r="AG29" s="78">
        <f t="shared" si="12"/>
        <v>999</v>
      </c>
    </row>
    <row r="30" spans="2:33" s="2" customFormat="1" ht="24" customHeight="1" x14ac:dyDescent="0.25">
      <c r="B30" s="4">
        <v>26</v>
      </c>
      <c r="C30" s="90" t="s">
        <v>91</v>
      </c>
      <c r="D30" s="21" t="s">
        <v>63</v>
      </c>
      <c r="E30" s="22" t="s">
        <v>46</v>
      </c>
      <c r="F30" s="4">
        <v>3</v>
      </c>
      <c r="G30" s="19">
        <v>10</v>
      </c>
      <c r="H30" s="21">
        <f t="shared" si="0"/>
        <v>27</v>
      </c>
      <c r="I30" s="4">
        <v>38</v>
      </c>
      <c r="J30" s="19">
        <v>9</v>
      </c>
      <c r="K30" s="21">
        <f t="shared" si="1"/>
        <v>47</v>
      </c>
      <c r="L30" s="23">
        <v>51</v>
      </c>
      <c r="M30" s="20">
        <f t="shared" si="2"/>
        <v>102</v>
      </c>
      <c r="N30" s="4">
        <v>6</v>
      </c>
      <c r="O30" s="19">
        <v>8</v>
      </c>
      <c r="P30" s="21">
        <f t="shared" si="3"/>
        <v>60</v>
      </c>
      <c r="Q30" s="23">
        <v>8</v>
      </c>
      <c r="R30" s="20">
        <f t="shared" si="4"/>
        <v>80</v>
      </c>
      <c r="S30" s="4">
        <v>77</v>
      </c>
      <c r="T30" s="21">
        <f t="shared" si="5"/>
        <v>154</v>
      </c>
      <c r="U30" s="23">
        <v>68</v>
      </c>
      <c r="V30" s="20">
        <f t="shared" si="6"/>
        <v>136</v>
      </c>
      <c r="W30" s="4">
        <v>13</v>
      </c>
      <c r="X30" s="21">
        <f t="shared" si="7"/>
        <v>26</v>
      </c>
      <c r="Y30" s="23">
        <v>70</v>
      </c>
      <c r="Z30" s="20">
        <f t="shared" si="8"/>
        <v>140</v>
      </c>
      <c r="AA30" s="4">
        <v>51</v>
      </c>
      <c r="AB30" s="21">
        <f t="shared" si="9"/>
        <v>51</v>
      </c>
      <c r="AC30" s="63">
        <v>4</v>
      </c>
      <c r="AD30" s="64">
        <f t="shared" si="10"/>
        <v>60</v>
      </c>
      <c r="AE30" s="4">
        <v>11</v>
      </c>
      <c r="AF30" s="21">
        <f t="shared" si="11"/>
        <v>110</v>
      </c>
      <c r="AG30" s="78">
        <f t="shared" si="12"/>
        <v>993</v>
      </c>
    </row>
    <row r="31" spans="2:33" s="2" customFormat="1" ht="24" customHeight="1" x14ac:dyDescent="0.25">
      <c r="B31" s="4">
        <v>27</v>
      </c>
      <c r="C31" s="90" t="s">
        <v>112</v>
      </c>
      <c r="D31" s="21" t="s">
        <v>64</v>
      </c>
      <c r="E31" s="22" t="s">
        <v>46</v>
      </c>
      <c r="F31" s="4">
        <v>4</v>
      </c>
      <c r="G31" s="19">
        <v>7</v>
      </c>
      <c r="H31" s="21">
        <f t="shared" si="0"/>
        <v>36</v>
      </c>
      <c r="I31" s="4">
        <v>57</v>
      </c>
      <c r="J31" s="19">
        <v>41</v>
      </c>
      <c r="K31" s="21">
        <f t="shared" si="1"/>
        <v>98</v>
      </c>
      <c r="L31" s="23">
        <v>30</v>
      </c>
      <c r="M31" s="20">
        <f t="shared" si="2"/>
        <v>60</v>
      </c>
      <c r="N31" s="4">
        <v>12</v>
      </c>
      <c r="O31" s="19">
        <v>14</v>
      </c>
      <c r="P31" s="21">
        <f t="shared" si="3"/>
        <v>120</v>
      </c>
      <c r="Q31" s="23">
        <v>10</v>
      </c>
      <c r="R31" s="20">
        <f t="shared" si="4"/>
        <v>100</v>
      </c>
      <c r="S31" s="4">
        <v>48</v>
      </c>
      <c r="T31" s="21">
        <f t="shared" si="5"/>
        <v>96</v>
      </c>
      <c r="U31" s="23">
        <v>49</v>
      </c>
      <c r="V31" s="20">
        <f t="shared" si="6"/>
        <v>98</v>
      </c>
      <c r="W31" s="4">
        <v>12</v>
      </c>
      <c r="X31" s="21">
        <f t="shared" si="7"/>
        <v>24</v>
      </c>
      <c r="Y31" s="23">
        <v>44</v>
      </c>
      <c r="Z31" s="20">
        <f t="shared" si="8"/>
        <v>88</v>
      </c>
      <c r="AA31" s="4">
        <v>92</v>
      </c>
      <c r="AB31" s="21">
        <f t="shared" si="9"/>
        <v>92</v>
      </c>
      <c r="AC31" s="63">
        <v>4</v>
      </c>
      <c r="AD31" s="64">
        <f t="shared" si="10"/>
        <v>60</v>
      </c>
      <c r="AE31" s="4">
        <v>2</v>
      </c>
      <c r="AF31" s="21">
        <f t="shared" si="11"/>
        <v>20</v>
      </c>
      <c r="AG31" s="78">
        <f t="shared" si="12"/>
        <v>892</v>
      </c>
    </row>
    <row r="32" spans="2:33" s="2" customFormat="1" ht="24" customHeight="1" x14ac:dyDescent="0.25">
      <c r="B32" s="4">
        <v>28</v>
      </c>
      <c r="C32" s="90" t="s">
        <v>76</v>
      </c>
      <c r="D32" s="21" t="s">
        <v>64</v>
      </c>
      <c r="E32" s="22" t="s">
        <v>52</v>
      </c>
      <c r="F32" s="4">
        <v>6</v>
      </c>
      <c r="G32" s="19">
        <v>10</v>
      </c>
      <c r="H32" s="21">
        <f t="shared" si="0"/>
        <v>54</v>
      </c>
      <c r="I32" s="4">
        <v>45</v>
      </c>
      <c r="J32" s="19">
        <v>43</v>
      </c>
      <c r="K32" s="21">
        <f t="shared" si="1"/>
        <v>88</v>
      </c>
      <c r="L32" s="23">
        <v>45</v>
      </c>
      <c r="M32" s="20">
        <f t="shared" si="2"/>
        <v>90</v>
      </c>
      <c r="N32" s="4">
        <v>5</v>
      </c>
      <c r="O32" s="19">
        <v>7</v>
      </c>
      <c r="P32" s="21">
        <f t="shared" si="3"/>
        <v>50</v>
      </c>
      <c r="Q32" s="23">
        <v>8</v>
      </c>
      <c r="R32" s="20">
        <f t="shared" si="4"/>
        <v>80</v>
      </c>
      <c r="S32" s="4">
        <v>35</v>
      </c>
      <c r="T32" s="21">
        <f t="shared" si="5"/>
        <v>70</v>
      </c>
      <c r="U32" s="23">
        <v>40</v>
      </c>
      <c r="V32" s="20">
        <f t="shared" si="6"/>
        <v>80</v>
      </c>
      <c r="W32" s="4">
        <v>9</v>
      </c>
      <c r="X32" s="21">
        <f t="shared" si="7"/>
        <v>18</v>
      </c>
      <c r="Y32" s="23">
        <v>44</v>
      </c>
      <c r="Z32" s="20">
        <f t="shared" si="8"/>
        <v>88</v>
      </c>
      <c r="AA32" s="4">
        <v>76</v>
      </c>
      <c r="AB32" s="21">
        <f t="shared" si="9"/>
        <v>76</v>
      </c>
      <c r="AC32" s="63">
        <v>4</v>
      </c>
      <c r="AD32" s="64">
        <f t="shared" si="10"/>
        <v>60</v>
      </c>
      <c r="AE32" s="4">
        <v>4</v>
      </c>
      <c r="AF32" s="21">
        <f t="shared" si="11"/>
        <v>40</v>
      </c>
      <c r="AG32" s="78">
        <f t="shared" si="12"/>
        <v>794</v>
      </c>
    </row>
    <row r="33" spans="2:33" s="2" customFormat="1" ht="24" customHeight="1" x14ac:dyDescent="0.25">
      <c r="B33" s="4">
        <v>29</v>
      </c>
      <c r="C33" s="90" t="s">
        <v>93</v>
      </c>
      <c r="D33" s="21" t="s">
        <v>63</v>
      </c>
      <c r="E33" s="22" t="s">
        <v>46</v>
      </c>
      <c r="F33" s="4">
        <v>10</v>
      </c>
      <c r="G33" s="19">
        <v>11</v>
      </c>
      <c r="H33" s="21">
        <f t="shared" si="0"/>
        <v>90</v>
      </c>
      <c r="I33" s="4">
        <v>24</v>
      </c>
      <c r="J33" s="19">
        <v>25</v>
      </c>
      <c r="K33" s="21">
        <f t="shared" si="1"/>
        <v>49</v>
      </c>
      <c r="L33" s="23">
        <v>40</v>
      </c>
      <c r="M33" s="20">
        <f t="shared" si="2"/>
        <v>80</v>
      </c>
      <c r="N33" s="4">
        <v>5</v>
      </c>
      <c r="O33" s="19">
        <v>7</v>
      </c>
      <c r="P33" s="21">
        <f t="shared" si="3"/>
        <v>50</v>
      </c>
      <c r="Q33" s="23">
        <v>7</v>
      </c>
      <c r="R33" s="20">
        <f t="shared" si="4"/>
        <v>70</v>
      </c>
      <c r="S33" s="4">
        <v>55</v>
      </c>
      <c r="T33" s="21">
        <f t="shared" si="5"/>
        <v>110</v>
      </c>
      <c r="U33" s="23">
        <v>48</v>
      </c>
      <c r="V33" s="20">
        <f t="shared" si="6"/>
        <v>96</v>
      </c>
      <c r="W33" s="4">
        <v>3</v>
      </c>
      <c r="X33" s="21">
        <f t="shared" si="7"/>
        <v>6</v>
      </c>
      <c r="Y33" s="23">
        <v>56</v>
      </c>
      <c r="Z33" s="20">
        <f t="shared" si="8"/>
        <v>112</v>
      </c>
      <c r="AA33" s="4">
        <v>50</v>
      </c>
      <c r="AB33" s="21">
        <f t="shared" si="9"/>
        <v>50</v>
      </c>
      <c r="AC33" s="63">
        <v>4</v>
      </c>
      <c r="AD33" s="64">
        <f t="shared" si="10"/>
        <v>60</v>
      </c>
      <c r="AE33" s="4">
        <v>2</v>
      </c>
      <c r="AF33" s="21">
        <f t="shared" si="11"/>
        <v>20</v>
      </c>
      <c r="AG33" s="78">
        <f t="shared" si="12"/>
        <v>793</v>
      </c>
    </row>
    <row r="34" spans="2:33" s="2" customFormat="1" ht="24" customHeight="1" x14ac:dyDescent="0.25">
      <c r="B34" s="4">
        <v>30</v>
      </c>
      <c r="C34" s="90" t="s">
        <v>50</v>
      </c>
      <c r="D34" s="21" t="s">
        <v>64</v>
      </c>
      <c r="E34" s="22" t="s">
        <v>45</v>
      </c>
      <c r="F34" s="4">
        <v>7</v>
      </c>
      <c r="G34" s="19">
        <v>7</v>
      </c>
      <c r="H34" s="21">
        <f t="shared" si="0"/>
        <v>63</v>
      </c>
      <c r="I34" s="4">
        <v>47</v>
      </c>
      <c r="J34" s="19">
        <v>60</v>
      </c>
      <c r="K34" s="21">
        <f t="shared" si="1"/>
        <v>107</v>
      </c>
      <c r="L34" s="23">
        <v>15</v>
      </c>
      <c r="M34" s="20">
        <f t="shared" si="2"/>
        <v>30</v>
      </c>
      <c r="N34" s="4">
        <v>7</v>
      </c>
      <c r="O34" s="19">
        <v>9</v>
      </c>
      <c r="P34" s="21">
        <f t="shared" si="3"/>
        <v>70</v>
      </c>
      <c r="Q34" s="23">
        <v>2</v>
      </c>
      <c r="R34" s="20">
        <f t="shared" si="4"/>
        <v>20</v>
      </c>
      <c r="S34" s="4">
        <v>28</v>
      </c>
      <c r="T34" s="21">
        <f t="shared" si="5"/>
        <v>56</v>
      </c>
      <c r="U34" s="23">
        <v>42</v>
      </c>
      <c r="V34" s="20">
        <f t="shared" si="6"/>
        <v>84</v>
      </c>
      <c r="W34" s="4">
        <v>8</v>
      </c>
      <c r="X34" s="21">
        <f t="shared" si="7"/>
        <v>16</v>
      </c>
      <c r="Y34" s="23">
        <v>51</v>
      </c>
      <c r="Z34" s="20">
        <f t="shared" si="8"/>
        <v>102</v>
      </c>
      <c r="AA34" s="4">
        <v>49</v>
      </c>
      <c r="AB34" s="21">
        <f t="shared" si="9"/>
        <v>49</v>
      </c>
      <c r="AC34" s="63">
        <v>4</v>
      </c>
      <c r="AD34" s="64">
        <f t="shared" si="10"/>
        <v>60</v>
      </c>
      <c r="AE34" s="4">
        <v>3</v>
      </c>
      <c r="AF34" s="21">
        <f t="shared" si="11"/>
        <v>30</v>
      </c>
      <c r="AG34" s="78">
        <f t="shared" si="12"/>
        <v>687</v>
      </c>
    </row>
    <row r="35" spans="2:33" s="2" customFormat="1" ht="24" customHeight="1" x14ac:dyDescent="0.25">
      <c r="B35" s="4">
        <v>31</v>
      </c>
      <c r="C35" s="90" t="s">
        <v>114</v>
      </c>
      <c r="D35" s="21" t="s">
        <v>64</v>
      </c>
      <c r="E35" s="22" t="s">
        <v>46</v>
      </c>
      <c r="F35" s="4">
        <v>4</v>
      </c>
      <c r="G35" s="19">
        <v>7</v>
      </c>
      <c r="H35" s="21">
        <f t="shared" si="0"/>
        <v>36</v>
      </c>
      <c r="I35" s="4">
        <v>48</v>
      </c>
      <c r="J35" s="19">
        <v>35</v>
      </c>
      <c r="K35" s="21">
        <f t="shared" si="1"/>
        <v>83</v>
      </c>
      <c r="L35" s="23">
        <v>0</v>
      </c>
      <c r="M35" s="20">
        <f t="shared" si="2"/>
        <v>0</v>
      </c>
      <c r="N35" s="4">
        <v>9</v>
      </c>
      <c r="O35" s="19">
        <v>11</v>
      </c>
      <c r="P35" s="21">
        <f t="shared" si="3"/>
        <v>90</v>
      </c>
      <c r="Q35" s="23">
        <v>6</v>
      </c>
      <c r="R35" s="20">
        <f t="shared" si="4"/>
        <v>60</v>
      </c>
      <c r="S35" s="4">
        <v>0</v>
      </c>
      <c r="T35" s="21">
        <f t="shared" si="5"/>
        <v>0</v>
      </c>
      <c r="U35" s="23">
        <v>20</v>
      </c>
      <c r="V35" s="20">
        <f t="shared" si="6"/>
        <v>40</v>
      </c>
      <c r="W35" s="4">
        <v>20</v>
      </c>
      <c r="X35" s="21">
        <f t="shared" si="7"/>
        <v>40</v>
      </c>
      <c r="Y35" s="23">
        <v>52</v>
      </c>
      <c r="Z35" s="20">
        <f t="shared" si="8"/>
        <v>104</v>
      </c>
      <c r="AA35" s="4">
        <v>54</v>
      </c>
      <c r="AB35" s="21">
        <f t="shared" si="9"/>
        <v>54</v>
      </c>
      <c r="AC35" s="63">
        <v>4</v>
      </c>
      <c r="AD35" s="64">
        <f t="shared" si="10"/>
        <v>60</v>
      </c>
      <c r="AE35" s="4">
        <v>8</v>
      </c>
      <c r="AF35" s="21">
        <f t="shared" si="11"/>
        <v>80</v>
      </c>
      <c r="AG35" s="78">
        <f t="shared" si="12"/>
        <v>647</v>
      </c>
    </row>
    <row r="36" spans="2:33" s="2" customFormat="1" ht="24" customHeight="1" x14ac:dyDescent="0.25">
      <c r="B36" s="4">
        <v>32</v>
      </c>
      <c r="C36" s="90" t="s">
        <v>89</v>
      </c>
      <c r="D36" s="21" t="s">
        <v>63</v>
      </c>
      <c r="E36" s="22" t="s">
        <v>46</v>
      </c>
      <c r="F36" s="4">
        <v>7</v>
      </c>
      <c r="G36" s="19">
        <v>13</v>
      </c>
      <c r="H36" s="21">
        <f t="shared" si="0"/>
        <v>63</v>
      </c>
      <c r="I36" s="4">
        <v>34</v>
      </c>
      <c r="J36" s="19">
        <v>27</v>
      </c>
      <c r="K36" s="21">
        <f t="shared" si="1"/>
        <v>61</v>
      </c>
      <c r="L36" s="23">
        <v>64</v>
      </c>
      <c r="M36" s="20">
        <f t="shared" si="2"/>
        <v>128</v>
      </c>
      <c r="N36" s="4">
        <v>6</v>
      </c>
      <c r="O36" s="19">
        <v>8</v>
      </c>
      <c r="P36" s="21">
        <f t="shared" si="3"/>
        <v>60</v>
      </c>
      <c r="Q36" s="23">
        <v>9</v>
      </c>
      <c r="R36" s="20">
        <f t="shared" si="4"/>
        <v>90</v>
      </c>
      <c r="S36" s="4">
        <v>61</v>
      </c>
      <c r="T36" s="21">
        <f t="shared" si="5"/>
        <v>122</v>
      </c>
      <c r="U36" s="23">
        <v>55</v>
      </c>
      <c r="V36" s="20">
        <f t="shared" si="6"/>
        <v>110</v>
      </c>
      <c r="W36" s="4">
        <v>38</v>
      </c>
      <c r="X36" s="21">
        <f t="shared" si="7"/>
        <v>76</v>
      </c>
      <c r="Y36" s="23">
        <v>63</v>
      </c>
      <c r="Z36" s="20">
        <f t="shared" si="8"/>
        <v>126</v>
      </c>
      <c r="AA36" s="4">
        <v>73</v>
      </c>
      <c r="AB36" s="21">
        <f t="shared" si="9"/>
        <v>73</v>
      </c>
      <c r="AC36" s="63">
        <v>3</v>
      </c>
      <c r="AD36" s="64">
        <f t="shared" si="10"/>
        <v>45</v>
      </c>
      <c r="AE36" s="4">
        <v>10</v>
      </c>
      <c r="AF36" s="21">
        <f t="shared" si="11"/>
        <v>100</v>
      </c>
      <c r="AG36" s="78">
        <f t="shared" si="12"/>
        <v>1054</v>
      </c>
    </row>
    <row r="37" spans="2:33" s="2" customFormat="1" ht="24" customHeight="1" x14ac:dyDescent="0.25">
      <c r="B37" s="4">
        <v>33</v>
      </c>
      <c r="C37" s="90" t="s">
        <v>82</v>
      </c>
      <c r="D37" s="21" t="s">
        <v>73</v>
      </c>
      <c r="E37" s="22" t="s">
        <v>46</v>
      </c>
      <c r="F37" s="4">
        <v>5</v>
      </c>
      <c r="G37" s="19">
        <v>8</v>
      </c>
      <c r="H37" s="21">
        <f t="shared" ref="H37:H68" si="13">F37*9</f>
        <v>45</v>
      </c>
      <c r="I37" s="4">
        <v>35</v>
      </c>
      <c r="J37" s="19">
        <v>48</v>
      </c>
      <c r="K37" s="21">
        <f t="shared" ref="K37:K68" si="14">I37+J37</f>
        <v>83</v>
      </c>
      <c r="L37" s="23">
        <v>34</v>
      </c>
      <c r="M37" s="20">
        <f t="shared" ref="M37:M68" si="15">L37*2</f>
        <v>68</v>
      </c>
      <c r="N37" s="4">
        <v>5</v>
      </c>
      <c r="O37" s="19">
        <v>7</v>
      </c>
      <c r="P37" s="21">
        <f t="shared" ref="P37:P68" si="16">N37*10</f>
        <v>50</v>
      </c>
      <c r="Q37" s="23">
        <v>11</v>
      </c>
      <c r="R37" s="20">
        <f t="shared" ref="R37:R68" si="17">Q37*10</f>
        <v>110</v>
      </c>
      <c r="S37" s="4">
        <v>49</v>
      </c>
      <c r="T37" s="21">
        <f t="shared" ref="T37:T68" si="18">S37*2</f>
        <v>98</v>
      </c>
      <c r="U37" s="23">
        <v>60</v>
      </c>
      <c r="V37" s="20">
        <f t="shared" ref="V37:V68" si="19">U37*2</f>
        <v>120</v>
      </c>
      <c r="W37" s="4">
        <v>36</v>
      </c>
      <c r="X37" s="21">
        <f t="shared" ref="X37:X68" si="20">W37*2</f>
        <v>72</v>
      </c>
      <c r="Y37" s="23">
        <v>54</v>
      </c>
      <c r="Z37" s="20">
        <f t="shared" ref="Z37:Z68" si="21">Y37*2</f>
        <v>108</v>
      </c>
      <c r="AA37" s="4">
        <v>81</v>
      </c>
      <c r="AB37" s="21">
        <f t="shared" ref="AB37:AB68" si="22">AA37</f>
        <v>81</v>
      </c>
      <c r="AC37" s="63">
        <v>3</v>
      </c>
      <c r="AD37" s="64">
        <f t="shared" ref="AD37:AD68" si="23">AC37*15</f>
        <v>45</v>
      </c>
      <c r="AE37" s="4">
        <v>6</v>
      </c>
      <c r="AF37" s="21">
        <f t="shared" ref="AF37:AF68" si="24">AE37*10</f>
        <v>60</v>
      </c>
      <c r="AG37" s="78">
        <f t="shared" ref="AG37:AG68" si="25">H37+K37+M37+P37+R37+T37+V37+X37+Z37+AB37+AD37+AF37</f>
        <v>940</v>
      </c>
    </row>
    <row r="38" spans="2:33" s="2" customFormat="1" ht="24" customHeight="1" x14ac:dyDescent="0.25">
      <c r="B38" s="4">
        <v>34</v>
      </c>
      <c r="C38" s="90" t="s">
        <v>40</v>
      </c>
      <c r="D38" s="21" t="s">
        <v>64</v>
      </c>
      <c r="E38" s="22" t="s">
        <v>46</v>
      </c>
      <c r="F38" s="4">
        <v>5</v>
      </c>
      <c r="G38" s="19">
        <v>8</v>
      </c>
      <c r="H38" s="21">
        <f t="shared" si="13"/>
        <v>45</v>
      </c>
      <c r="I38" s="4">
        <v>55</v>
      </c>
      <c r="J38" s="19">
        <v>38</v>
      </c>
      <c r="K38" s="21">
        <f t="shared" si="14"/>
        <v>93</v>
      </c>
      <c r="L38" s="23">
        <v>29</v>
      </c>
      <c r="M38" s="20">
        <f t="shared" si="15"/>
        <v>58</v>
      </c>
      <c r="N38" s="4">
        <v>8</v>
      </c>
      <c r="O38" s="19">
        <v>10</v>
      </c>
      <c r="P38" s="21">
        <f t="shared" si="16"/>
        <v>80</v>
      </c>
      <c r="Q38" s="23">
        <v>9</v>
      </c>
      <c r="R38" s="20">
        <f t="shared" si="17"/>
        <v>90</v>
      </c>
      <c r="S38" s="4">
        <v>48</v>
      </c>
      <c r="T38" s="21">
        <f t="shared" si="18"/>
        <v>96</v>
      </c>
      <c r="U38" s="23">
        <v>55</v>
      </c>
      <c r="V38" s="20">
        <f t="shared" si="19"/>
        <v>110</v>
      </c>
      <c r="W38" s="4">
        <v>19</v>
      </c>
      <c r="X38" s="21">
        <f t="shared" si="20"/>
        <v>38</v>
      </c>
      <c r="Y38" s="23">
        <v>65</v>
      </c>
      <c r="Z38" s="20">
        <f t="shared" si="21"/>
        <v>130</v>
      </c>
      <c r="AA38" s="4">
        <v>63</v>
      </c>
      <c r="AB38" s="21">
        <f t="shared" si="22"/>
        <v>63</v>
      </c>
      <c r="AC38" s="63">
        <v>3</v>
      </c>
      <c r="AD38" s="64">
        <f t="shared" si="23"/>
        <v>45</v>
      </c>
      <c r="AE38" s="4">
        <v>9</v>
      </c>
      <c r="AF38" s="21">
        <f t="shared" si="24"/>
        <v>90</v>
      </c>
      <c r="AG38" s="78">
        <f t="shared" si="25"/>
        <v>938</v>
      </c>
    </row>
    <row r="39" spans="2:33" s="2" customFormat="1" ht="24" customHeight="1" x14ac:dyDescent="0.25">
      <c r="B39" s="4">
        <v>35</v>
      </c>
      <c r="C39" s="90" t="s">
        <v>98</v>
      </c>
      <c r="D39" s="21" t="s">
        <v>73</v>
      </c>
      <c r="E39" s="22" t="s">
        <v>45</v>
      </c>
      <c r="F39" s="4">
        <v>5</v>
      </c>
      <c r="G39" s="19">
        <v>11</v>
      </c>
      <c r="H39" s="21">
        <f t="shared" si="13"/>
        <v>45</v>
      </c>
      <c r="I39" s="4">
        <v>17</v>
      </c>
      <c r="J39" s="19">
        <v>24</v>
      </c>
      <c r="K39" s="21">
        <f t="shared" si="14"/>
        <v>41</v>
      </c>
      <c r="L39" s="23">
        <v>73</v>
      </c>
      <c r="M39" s="20">
        <f t="shared" si="15"/>
        <v>146</v>
      </c>
      <c r="N39" s="4">
        <v>4</v>
      </c>
      <c r="O39" s="19">
        <v>6</v>
      </c>
      <c r="P39" s="21">
        <f t="shared" si="16"/>
        <v>40</v>
      </c>
      <c r="Q39" s="23">
        <v>7</v>
      </c>
      <c r="R39" s="20">
        <f t="shared" si="17"/>
        <v>70</v>
      </c>
      <c r="S39" s="4">
        <v>61</v>
      </c>
      <c r="T39" s="21">
        <f t="shared" si="18"/>
        <v>122</v>
      </c>
      <c r="U39" s="23">
        <v>29</v>
      </c>
      <c r="V39" s="20">
        <f t="shared" si="19"/>
        <v>58</v>
      </c>
      <c r="W39" s="4">
        <v>5</v>
      </c>
      <c r="X39" s="21">
        <f t="shared" si="20"/>
        <v>10</v>
      </c>
      <c r="Y39" s="23">
        <v>57</v>
      </c>
      <c r="Z39" s="20">
        <f t="shared" si="21"/>
        <v>114</v>
      </c>
      <c r="AA39" s="4">
        <v>82</v>
      </c>
      <c r="AB39" s="21">
        <f t="shared" si="22"/>
        <v>82</v>
      </c>
      <c r="AC39" s="63">
        <v>3</v>
      </c>
      <c r="AD39" s="64">
        <f t="shared" si="23"/>
        <v>45</v>
      </c>
      <c r="AE39" s="4">
        <v>8</v>
      </c>
      <c r="AF39" s="21">
        <f t="shared" si="24"/>
        <v>80</v>
      </c>
      <c r="AG39" s="78">
        <f t="shared" si="25"/>
        <v>853</v>
      </c>
    </row>
    <row r="40" spans="2:33" s="2" customFormat="1" ht="24" customHeight="1" x14ac:dyDescent="0.25">
      <c r="B40" s="4">
        <v>36</v>
      </c>
      <c r="C40" s="90" t="s">
        <v>44</v>
      </c>
      <c r="D40" s="21" t="s">
        <v>73</v>
      </c>
      <c r="E40" s="22" t="s">
        <v>46</v>
      </c>
      <c r="F40" s="4">
        <v>3</v>
      </c>
      <c r="G40" s="19">
        <v>9</v>
      </c>
      <c r="H40" s="21">
        <f t="shared" si="13"/>
        <v>27</v>
      </c>
      <c r="I40" s="4">
        <v>33</v>
      </c>
      <c r="J40" s="19">
        <v>27</v>
      </c>
      <c r="K40" s="21">
        <f t="shared" si="14"/>
        <v>60</v>
      </c>
      <c r="L40" s="23">
        <v>36</v>
      </c>
      <c r="M40" s="20">
        <f t="shared" si="15"/>
        <v>72</v>
      </c>
      <c r="N40" s="4">
        <v>6</v>
      </c>
      <c r="O40" s="19">
        <v>8</v>
      </c>
      <c r="P40" s="21">
        <f t="shared" si="16"/>
        <v>60</v>
      </c>
      <c r="Q40" s="23">
        <v>8</v>
      </c>
      <c r="R40" s="20">
        <f t="shared" si="17"/>
        <v>80</v>
      </c>
      <c r="S40" s="4">
        <v>44</v>
      </c>
      <c r="T40" s="21">
        <f t="shared" si="18"/>
        <v>88</v>
      </c>
      <c r="U40" s="23">
        <v>58</v>
      </c>
      <c r="V40" s="20">
        <f t="shared" si="19"/>
        <v>116</v>
      </c>
      <c r="W40" s="4">
        <v>18</v>
      </c>
      <c r="X40" s="21">
        <f t="shared" si="20"/>
        <v>36</v>
      </c>
      <c r="Y40" s="23">
        <v>53</v>
      </c>
      <c r="Z40" s="20">
        <f t="shared" si="21"/>
        <v>106</v>
      </c>
      <c r="AA40" s="4">
        <v>74</v>
      </c>
      <c r="AB40" s="21">
        <f t="shared" si="22"/>
        <v>74</v>
      </c>
      <c r="AC40" s="63">
        <v>3</v>
      </c>
      <c r="AD40" s="64">
        <f t="shared" si="23"/>
        <v>45</v>
      </c>
      <c r="AE40" s="4">
        <v>3</v>
      </c>
      <c r="AF40" s="21">
        <f t="shared" si="24"/>
        <v>30</v>
      </c>
      <c r="AG40" s="78">
        <f t="shared" si="25"/>
        <v>794</v>
      </c>
    </row>
    <row r="41" spans="2:33" s="2" customFormat="1" ht="24" customHeight="1" x14ac:dyDescent="0.25">
      <c r="B41" s="4">
        <v>37</v>
      </c>
      <c r="C41" s="90" t="s">
        <v>94</v>
      </c>
      <c r="D41" s="21" t="s">
        <v>63</v>
      </c>
      <c r="E41" s="22" t="s">
        <v>46</v>
      </c>
      <c r="F41" s="4">
        <v>4</v>
      </c>
      <c r="G41" s="19">
        <v>7</v>
      </c>
      <c r="H41" s="21">
        <f t="shared" si="13"/>
        <v>36</v>
      </c>
      <c r="I41" s="4">
        <v>27</v>
      </c>
      <c r="J41" s="19">
        <v>30</v>
      </c>
      <c r="K41" s="21">
        <f t="shared" si="14"/>
        <v>57</v>
      </c>
      <c r="L41" s="23">
        <v>40</v>
      </c>
      <c r="M41" s="20">
        <f t="shared" si="15"/>
        <v>80</v>
      </c>
      <c r="N41" s="4">
        <v>7</v>
      </c>
      <c r="O41" s="19">
        <v>9</v>
      </c>
      <c r="P41" s="21">
        <f t="shared" si="16"/>
        <v>70</v>
      </c>
      <c r="Q41" s="23">
        <v>11</v>
      </c>
      <c r="R41" s="20">
        <f t="shared" si="17"/>
        <v>110</v>
      </c>
      <c r="S41" s="4">
        <v>39</v>
      </c>
      <c r="T41" s="21">
        <f t="shared" si="18"/>
        <v>78</v>
      </c>
      <c r="U41" s="23">
        <v>41</v>
      </c>
      <c r="V41" s="20">
        <f t="shared" si="19"/>
        <v>82</v>
      </c>
      <c r="W41" s="4">
        <v>6</v>
      </c>
      <c r="X41" s="21">
        <f t="shared" si="20"/>
        <v>12</v>
      </c>
      <c r="Y41" s="23">
        <v>36</v>
      </c>
      <c r="Z41" s="20">
        <f t="shared" si="21"/>
        <v>72</v>
      </c>
      <c r="AA41" s="4">
        <v>64</v>
      </c>
      <c r="AB41" s="21">
        <f t="shared" si="22"/>
        <v>64</v>
      </c>
      <c r="AC41" s="63">
        <v>3</v>
      </c>
      <c r="AD41" s="64">
        <f t="shared" si="23"/>
        <v>45</v>
      </c>
      <c r="AE41" s="4">
        <v>7</v>
      </c>
      <c r="AF41" s="21">
        <f t="shared" si="24"/>
        <v>70</v>
      </c>
      <c r="AG41" s="78">
        <f t="shared" si="25"/>
        <v>776</v>
      </c>
    </row>
    <row r="42" spans="2:33" s="2" customFormat="1" ht="24" customHeight="1" x14ac:dyDescent="0.25">
      <c r="B42" s="4">
        <v>38</v>
      </c>
      <c r="C42" s="90" t="s">
        <v>101</v>
      </c>
      <c r="D42" s="21" t="s">
        <v>63</v>
      </c>
      <c r="E42" s="22" t="s">
        <v>52</v>
      </c>
      <c r="F42" s="4">
        <v>2</v>
      </c>
      <c r="G42" s="19">
        <v>11</v>
      </c>
      <c r="H42" s="21">
        <f t="shared" si="13"/>
        <v>18</v>
      </c>
      <c r="I42" s="4">
        <v>23</v>
      </c>
      <c r="J42" s="19">
        <v>16</v>
      </c>
      <c r="K42" s="21">
        <f t="shared" si="14"/>
        <v>39</v>
      </c>
      <c r="L42" s="23">
        <v>28</v>
      </c>
      <c r="M42" s="20">
        <f t="shared" si="15"/>
        <v>56</v>
      </c>
      <c r="N42" s="4">
        <v>4</v>
      </c>
      <c r="O42" s="19">
        <v>6</v>
      </c>
      <c r="P42" s="21">
        <f t="shared" si="16"/>
        <v>40</v>
      </c>
      <c r="Q42" s="23">
        <v>7</v>
      </c>
      <c r="R42" s="20">
        <f t="shared" si="17"/>
        <v>70</v>
      </c>
      <c r="S42" s="4">
        <v>38</v>
      </c>
      <c r="T42" s="21">
        <f t="shared" si="18"/>
        <v>76</v>
      </c>
      <c r="U42" s="23">
        <v>20</v>
      </c>
      <c r="V42" s="20">
        <f t="shared" si="19"/>
        <v>40</v>
      </c>
      <c r="W42" s="4">
        <v>8</v>
      </c>
      <c r="X42" s="21">
        <f t="shared" si="20"/>
        <v>16</v>
      </c>
      <c r="Y42" s="23">
        <v>71</v>
      </c>
      <c r="Z42" s="20">
        <f t="shared" si="21"/>
        <v>142</v>
      </c>
      <c r="AA42" s="4">
        <v>34</v>
      </c>
      <c r="AB42" s="21">
        <f t="shared" si="22"/>
        <v>34</v>
      </c>
      <c r="AC42" s="63">
        <v>3</v>
      </c>
      <c r="AD42" s="64">
        <f t="shared" si="23"/>
        <v>45</v>
      </c>
      <c r="AE42" s="4">
        <v>5</v>
      </c>
      <c r="AF42" s="21">
        <f t="shared" si="24"/>
        <v>50</v>
      </c>
      <c r="AG42" s="78">
        <f t="shared" si="25"/>
        <v>626</v>
      </c>
    </row>
    <row r="43" spans="2:33" s="2" customFormat="1" ht="24" customHeight="1" x14ac:dyDescent="0.25">
      <c r="B43" s="4">
        <v>39</v>
      </c>
      <c r="C43" s="91" t="s">
        <v>77</v>
      </c>
      <c r="D43" s="41" t="s">
        <v>63</v>
      </c>
      <c r="E43" s="39" t="s">
        <v>52</v>
      </c>
      <c r="F43" s="37">
        <v>0</v>
      </c>
      <c r="G43" s="40">
        <v>9</v>
      </c>
      <c r="H43" s="41">
        <f t="shared" si="13"/>
        <v>0</v>
      </c>
      <c r="I43" s="37">
        <v>16</v>
      </c>
      <c r="J43" s="40">
        <v>7</v>
      </c>
      <c r="K43" s="41">
        <f t="shared" si="14"/>
        <v>23</v>
      </c>
      <c r="L43" s="42">
        <v>47</v>
      </c>
      <c r="M43" s="20">
        <f t="shared" si="15"/>
        <v>94</v>
      </c>
      <c r="N43" s="37">
        <v>2</v>
      </c>
      <c r="O43" s="40">
        <v>4</v>
      </c>
      <c r="P43" s="41">
        <f t="shared" si="16"/>
        <v>20</v>
      </c>
      <c r="Q43" s="42">
        <v>1</v>
      </c>
      <c r="R43" s="38">
        <f t="shared" si="17"/>
        <v>10</v>
      </c>
      <c r="S43" s="37">
        <v>49</v>
      </c>
      <c r="T43" s="41">
        <f t="shared" si="18"/>
        <v>98</v>
      </c>
      <c r="U43" s="42">
        <v>38</v>
      </c>
      <c r="V43" s="38">
        <f t="shared" si="19"/>
        <v>76</v>
      </c>
      <c r="W43" s="37">
        <v>0</v>
      </c>
      <c r="X43" s="41">
        <f t="shared" si="20"/>
        <v>0</v>
      </c>
      <c r="Y43" s="42">
        <v>51</v>
      </c>
      <c r="Z43" s="38">
        <f t="shared" si="21"/>
        <v>102</v>
      </c>
      <c r="AA43" s="37">
        <v>68</v>
      </c>
      <c r="AB43" s="21">
        <f t="shared" si="22"/>
        <v>68</v>
      </c>
      <c r="AC43" s="63">
        <v>3</v>
      </c>
      <c r="AD43" s="64">
        <f t="shared" si="23"/>
        <v>45</v>
      </c>
      <c r="AE43" s="37">
        <v>4</v>
      </c>
      <c r="AF43" s="41">
        <f t="shared" si="24"/>
        <v>40</v>
      </c>
      <c r="AG43" s="78">
        <f t="shared" si="25"/>
        <v>576</v>
      </c>
    </row>
    <row r="44" spans="2:33" s="2" customFormat="1" ht="24" customHeight="1" x14ac:dyDescent="0.25">
      <c r="B44" s="4">
        <v>40</v>
      </c>
      <c r="C44" s="90" t="s">
        <v>57</v>
      </c>
      <c r="D44" s="21" t="s">
        <v>64</v>
      </c>
      <c r="E44" s="22" t="s">
        <v>51</v>
      </c>
      <c r="F44" s="4">
        <v>1</v>
      </c>
      <c r="G44" s="19">
        <v>4</v>
      </c>
      <c r="H44" s="21">
        <f t="shared" si="13"/>
        <v>9</v>
      </c>
      <c r="I44" s="4">
        <v>27</v>
      </c>
      <c r="J44" s="19">
        <v>0</v>
      </c>
      <c r="K44" s="21">
        <f t="shared" si="14"/>
        <v>27</v>
      </c>
      <c r="L44" s="23">
        <v>58</v>
      </c>
      <c r="M44" s="20">
        <f t="shared" si="15"/>
        <v>116</v>
      </c>
      <c r="N44" s="4">
        <v>1</v>
      </c>
      <c r="O44" s="19">
        <v>3</v>
      </c>
      <c r="P44" s="21">
        <f t="shared" si="16"/>
        <v>10</v>
      </c>
      <c r="Q44" s="23">
        <v>4</v>
      </c>
      <c r="R44" s="20">
        <f t="shared" si="17"/>
        <v>40</v>
      </c>
      <c r="S44" s="4">
        <v>59</v>
      </c>
      <c r="T44" s="21">
        <f t="shared" si="18"/>
        <v>118</v>
      </c>
      <c r="U44" s="23">
        <v>0</v>
      </c>
      <c r="V44" s="20">
        <f t="shared" si="19"/>
        <v>0</v>
      </c>
      <c r="W44" s="4">
        <v>0</v>
      </c>
      <c r="X44" s="21">
        <f t="shared" si="20"/>
        <v>0</v>
      </c>
      <c r="Y44" s="23">
        <v>45</v>
      </c>
      <c r="Z44" s="20">
        <f t="shared" si="21"/>
        <v>90</v>
      </c>
      <c r="AA44" s="4">
        <v>0</v>
      </c>
      <c r="AB44" s="21">
        <f t="shared" si="22"/>
        <v>0</v>
      </c>
      <c r="AC44" s="63">
        <v>3</v>
      </c>
      <c r="AD44" s="64">
        <f t="shared" si="23"/>
        <v>45</v>
      </c>
      <c r="AE44" s="4">
        <v>0</v>
      </c>
      <c r="AF44" s="21">
        <f t="shared" si="24"/>
        <v>0</v>
      </c>
      <c r="AG44" s="78">
        <f t="shared" si="25"/>
        <v>455</v>
      </c>
    </row>
    <row r="45" spans="2:33" s="2" customFormat="1" ht="24" customHeight="1" x14ac:dyDescent="0.25">
      <c r="B45" s="4">
        <v>41</v>
      </c>
      <c r="C45" s="90" t="s">
        <v>49</v>
      </c>
      <c r="D45" s="21" t="s">
        <v>73</v>
      </c>
      <c r="E45" s="22" t="s">
        <v>45</v>
      </c>
      <c r="F45" s="4">
        <v>11</v>
      </c>
      <c r="G45" s="19">
        <v>12</v>
      </c>
      <c r="H45" s="21">
        <f t="shared" si="13"/>
        <v>99</v>
      </c>
      <c r="I45" s="4">
        <v>46</v>
      </c>
      <c r="J45" s="19">
        <v>49</v>
      </c>
      <c r="K45" s="21">
        <f t="shared" si="14"/>
        <v>95</v>
      </c>
      <c r="L45" s="23">
        <v>34</v>
      </c>
      <c r="M45" s="20">
        <f t="shared" si="15"/>
        <v>68</v>
      </c>
      <c r="N45" s="4">
        <v>6</v>
      </c>
      <c r="O45" s="19">
        <v>8</v>
      </c>
      <c r="P45" s="21">
        <f t="shared" si="16"/>
        <v>60</v>
      </c>
      <c r="Q45" s="23">
        <v>11</v>
      </c>
      <c r="R45" s="20">
        <f t="shared" si="17"/>
        <v>110</v>
      </c>
      <c r="S45" s="4">
        <v>53</v>
      </c>
      <c r="T45" s="21">
        <f t="shared" si="18"/>
        <v>106</v>
      </c>
      <c r="U45" s="23">
        <v>48</v>
      </c>
      <c r="V45" s="20">
        <f t="shared" si="19"/>
        <v>96</v>
      </c>
      <c r="W45" s="4">
        <v>37</v>
      </c>
      <c r="X45" s="21">
        <f t="shared" si="20"/>
        <v>74</v>
      </c>
      <c r="Y45" s="23">
        <v>66</v>
      </c>
      <c r="Z45" s="20">
        <f t="shared" si="21"/>
        <v>132</v>
      </c>
      <c r="AA45" s="4">
        <v>88</v>
      </c>
      <c r="AB45" s="21">
        <f t="shared" si="22"/>
        <v>88</v>
      </c>
      <c r="AC45" s="63">
        <v>2</v>
      </c>
      <c r="AD45" s="64">
        <f t="shared" si="23"/>
        <v>30</v>
      </c>
      <c r="AE45" s="4">
        <v>11</v>
      </c>
      <c r="AF45" s="21">
        <f t="shared" si="24"/>
        <v>110</v>
      </c>
      <c r="AG45" s="78">
        <f t="shared" si="25"/>
        <v>1068</v>
      </c>
    </row>
    <row r="46" spans="2:33" s="2" customFormat="1" ht="24" customHeight="1" x14ac:dyDescent="0.25">
      <c r="B46" s="4">
        <v>42</v>
      </c>
      <c r="C46" s="90" t="s">
        <v>74</v>
      </c>
      <c r="D46" s="21" t="s">
        <v>63</v>
      </c>
      <c r="E46" s="22" t="s">
        <v>52</v>
      </c>
      <c r="F46" s="4">
        <v>4</v>
      </c>
      <c r="G46" s="19">
        <v>12</v>
      </c>
      <c r="H46" s="21">
        <f t="shared" si="13"/>
        <v>36</v>
      </c>
      <c r="I46" s="4">
        <v>44</v>
      </c>
      <c r="J46" s="19">
        <v>29</v>
      </c>
      <c r="K46" s="21">
        <f t="shared" si="14"/>
        <v>73</v>
      </c>
      <c r="L46" s="23">
        <v>64</v>
      </c>
      <c r="M46" s="20">
        <f t="shared" si="15"/>
        <v>128</v>
      </c>
      <c r="N46" s="4">
        <v>6</v>
      </c>
      <c r="O46" s="19">
        <v>8</v>
      </c>
      <c r="P46" s="21">
        <f t="shared" si="16"/>
        <v>60</v>
      </c>
      <c r="Q46" s="23">
        <v>7</v>
      </c>
      <c r="R46" s="20">
        <f t="shared" si="17"/>
        <v>70</v>
      </c>
      <c r="S46" s="4">
        <v>66</v>
      </c>
      <c r="T46" s="21">
        <f t="shared" si="18"/>
        <v>132</v>
      </c>
      <c r="U46" s="23">
        <v>72</v>
      </c>
      <c r="V46" s="20">
        <f t="shared" si="19"/>
        <v>144</v>
      </c>
      <c r="W46" s="4">
        <v>15</v>
      </c>
      <c r="X46" s="21">
        <f t="shared" si="20"/>
        <v>30</v>
      </c>
      <c r="Y46" s="23">
        <v>74</v>
      </c>
      <c r="Z46" s="20">
        <f t="shared" si="21"/>
        <v>148</v>
      </c>
      <c r="AA46" s="4">
        <v>73</v>
      </c>
      <c r="AB46" s="21">
        <f t="shared" si="22"/>
        <v>73</v>
      </c>
      <c r="AC46" s="63">
        <v>2</v>
      </c>
      <c r="AD46" s="64">
        <f t="shared" si="23"/>
        <v>30</v>
      </c>
      <c r="AE46" s="4">
        <v>11</v>
      </c>
      <c r="AF46" s="21">
        <f t="shared" si="24"/>
        <v>110</v>
      </c>
      <c r="AG46" s="78">
        <f t="shared" si="25"/>
        <v>1034</v>
      </c>
    </row>
    <row r="47" spans="2:33" s="2" customFormat="1" ht="24" customHeight="1" x14ac:dyDescent="0.25">
      <c r="B47" s="4">
        <v>43</v>
      </c>
      <c r="C47" s="90" t="s">
        <v>62</v>
      </c>
      <c r="D47" s="21" t="s">
        <v>63</v>
      </c>
      <c r="E47" s="22" t="s">
        <v>51</v>
      </c>
      <c r="F47" s="4">
        <v>7</v>
      </c>
      <c r="G47" s="19">
        <v>15</v>
      </c>
      <c r="H47" s="21">
        <f t="shared" si="13"/>
        <v>63</v>
      </c>
      <c r="I47" s="4">
        <v>59</v>
      </c>
      <c r="J47" s="19">
        <v>11</v>
      </c>
      <c r="K47" s="21">
        <f t="shared" si="14"/>
        <v>70</v>
      </c>
      <c r="L47" s="23">
        <v>47</v>
      </c>
      <c r="M47" s="20">
        <f t="shared" si="15"/>
        <v>94</v>
      </c>
      <c r="N47" s="4">
        <v>6</v>
      </c>
      <c r="O47" s="19">
        <v>8</v>
      </c>
      <c r="P47" s="21">
        <f t="shared" si="16"/>
        <v>60</v>
      </c>
      <c r="Q47" s="23">
        <v>7</v>
      </c>
      <c r="R47" s="20">
        <f t="shared" si="17"/>
        <v>70</v>
      </c>
      <c r="S47" s="4">
        <v>79</v>
      </c>
      <c r="T47" s="21">
        <f t="shared" si="18"/>
        <v>158</v>
      </c>
      <c r="U47" s="23">
        <v>56</v>
      </c>
      <c r="V47" s="20">
        <f t="shared" si="19"/>
        <v>112</v>
      </c>
      <c r="W47" s="4">
        <v>36</v>
      </c>
      <c r="X47" s="21">
        <f t="shared" si="20"/>
        <v>72</v>
      </c>
      <c r="Y47" s="23">
        <v>73</v>
      </c>
      <c r="Z47" s="20">
        <f t="shared" si="21"/>
        <v>146</v>
      </c>
      <c r="AA47" s="4">
        <v>0</v>
      </c>
      <c r="AB47" s="21">
        <f t="shared" si="22"/>
        <v>0</v>
      </c>
      <c r="AC47" s="63">
        <v>2</v>
      </c>
      <c r="AD47" s="64">
        <f t="shared" si="23"/>
        <v>30</v>
      </c>
      <c r="AE47" s="4">
        <v>12</v>
      </c>
      <c r="AF47" s="21">
        <f t="shared" si="24"/>
        <v>120</v>
      </c>
      <c r="AG47" s="78">
        <f t="shared" si="25"/>
        <v>995</v>
      </c>
    </row>
    <row r="48" spans="2:33" s="2" customFormat="1" ht="24" customHeight="1" x14ac:dyDescent="0.25">
      <c r="B48" s="4">
        <v>44</v>
      </c>
      <c r="C48" s="90" t="s">
        <v>85</v>
      </c>
      <c r="D48" s="21" t="s">
        <v>73</v>
      </c>
      <c r="E48" s="22" t="s">
        <v>46</v>
      </c>
      <c r="F48" s="4">
        <v>5</v>
      </c>
      <c r="G48" s="19">
        <v>8</v>
      </c>
      <c r="H48" s="21">
        <f t="shared" si="13"/>
        <v>45</v>
      </c>
      <c r="I48" s="4">
        <v>50</v>
      </c>
      <c r="J48" s="19">
        <v>36</v>
      </c>
      <c r="K48" s="21">
        <f t="shared" si="14"/>
        <v>86</v>
      </c>
      <c r="L48" s="23">
        <v>39</v>
      </c>
      <c r="M48" s="20">
        <f t="shared" si="15"/>
        <v>78</v>
      </c>
      <c r="N48" s="4">
        <v>9</v>
      </c>
      <c r="O48" s="19">
        <v>11</v>
      </c>
      <c r="P48" s="21">
        <f t="shared" si="16"/>
        <v>90</v>
      </c>
      <c r="Q48" s="23">
        <v>8</v>
      </c>
      <c r="R48" s="20">
        <f t="shared" si="17"/>
        <v>80</v>
      </c>
      <c r="S48" s="4">
        <v>64</v>
      </c>
      <c r="T48" s="21">
        <f t="shared" si="18"/>
        <v>128</v>
      </c>
      <c r="U48" s="23">
        <v>37</v>
      </c>
      <c r="V48" s="20">
        <f t="shared" si="19"/>
        <v>74</v>
      </c>
      <c r="W48" s="4">
        <v>34</v>
      </c>
      <c r="X48" s="21">
        <f t="shared" si="20"/>
        <v>68</v>
      </c>
      <c r="Y48" s="23">
        <v>57</v>
      </c>
      <c r="Z48" s="20">
        <f t="shared" si="21"/>
        <v>114</v>
      </c>
      <c r="AA48" s="4">
        <v>70</v>
      </c>
      <c r="AB48" s="21">
        <f t="shared" si="22"/>
        <v>70</v>
      </c>
      <c r="AC48" s="63">
        <v>2</v>
      </c>
      <c r="AD48" s="64">
        <f t="shared" si="23"/>
        <v>30</v>
      </c>
      <c r="AE48" s="4">
        <v>10</v>
      </c>
      <c r="AF48" s="21">
        <f t="shared" si="24"/>
        <v>100</v>
      </c>
      <c r="AG48" s="78">
        <f t="shared" si="25"/>
        <v>963</v>
      </c>
    </row>
    <row r="49" spans="2:33" s="2" customFormat="1" ht="24" customHeight="1" x14ac:dyDescent="0.25">
      <c r="B49" s="4">
        <v>45</v>
      </c>
      <c r="C49" s="90" t="s">
        <v>113</v>
      </c>
      <c r="D49" s="21" t="s">
        <v>64</v>
      </c>
      <c r="E49" s="22" t="s">
        <v>46</v>
      </c>
      <c r="F49" s="4">
        <v>5</v>
      </c>
      <c r="G49" s="19">
        <v>7</v>
      </c>
      <c r="H49" s="21">
        <f t="shared" si="13"/>
        <v>45</v>
      </c>
      <c r="I49" s="4">
        <v>30</v>
      </c>
      <c r="J49" s="19">
        <v>37</v>
      </c>
      <c r="K49" s="21">
        <f t="shared" si="14"/>
        <v>67</v>
      </c>
      <c r="L49" s="23">
        <v>5</v>
      </c>
      <c r="M49" s="20">
        <f t="shared" si="15"/>
        <v>10</v>
      </c>
      <c r="N49" s="4">
        <v>8</v>
      </c>
      <c r="O49" s="19">
        <v>10</v>
      </c>
      <c r="P49" s="21">
        <f t="shared" si="16"/>
        <v>80</v>
      </c>
      <c r="Q49" s="23">
        <v>5</v>
      </c>
      <c r="R49" s="20">
        <f t="shared" si="17"/>
        <v>50</v>
      </c>
      <c r="S49" s="4">
        <v>48</v>
      </c>
      <c r="T49" s="21">
        <f t="shared" si="18"/>
        <v>96</v>
      </c>
      <c r="U49" s="23">
        <v>42</v>
      </c>
      <c r="V49" s="20">
        <f t="shared" si="19"/>
        <v>84</v>
      </c>
      <c r="W49" s="4">
        <v>0</v>
      </c>
      <c r="X49" s="21">
        <f t="shared" si="20"/>
        <v>0</v>
      </c>
      <c r="Y49" s="23">
        <v>73</v>
      </c>
      <c r="Z49" s="20">
        <f t="shared" si="21"/>
        <v>146</v>
      </c>
      <c r="AA49" s="4">
        <v>53</v>
      </c>
      <c r="AB49" s="21">
        <f t="shared" si="22"/>
        <v>53</v>
      </c>
      <c r="AC49" s="63">
        <v>2</v>
      </c>
      <c r="AD49" s="64">
        <f t="shared" si="23"/>
        <v>30</v>
      </c>
      <c r="AE49" s="4">
        <v>3</v>
      </c>
      <c r="AF49" s="21">
        <f t="shared" si="24"/>
        <v>30</v>
      </c>
      <c r="AG49" s="78">
        <f t="shared" si="25"/>
        <v>691</v>
      </c>
    </row>
    <row r="50" spans="2:33" s="2" customFormat="1" ht="24" customHeight="1" x14ac:dyDescent="0.25">
      <c r="B50" s="4">
        <v>46</v>
      </c>
      <c r="C50" s="90" t="s">
        <v>100</v>
      </c>
      <c r="D50" s="21" t="s">
        <v>64</v>
      </c>
      <c r="E50" s="22" t="s">
        <v>45</v>
      </c>
      <c r="F50" s="4">
        <v>2</v>
      </c>
      <c r="G50" s="19">
        <v>6</v>
      </c>
      <c r="H50" s="21">
        <f t="shared" si="13"/>
        <v>18</v>
      </c>
      <c r="I50" s="4">
        <v>34</v>
      </c>
      <c r="J50" s="19">
        <v>44</v>
      </c>
      <c r="K50" s="21">
        <f t="shared" si="14"/>
        <v>78</v>
      </c>
      <c r="L50" s="23">
        <v>10</v>
      </c>
      <c r="M50" s="20">
        <f t="shared" si="15"/>
        <v>20</v>
      </c>
      <c r="N50" s="4">
        <v>6</v>
      </c>
      <c r="O50" s="19">
        <v>8</v>
      </c>
      <c r="P50" s="21">
        <f t="shared" si="16"/>
        <v>60</v>
      </c>
      <c r="Q50" s="23">
        <v>6</v>
      </c>
      <c r="R50" s="20">
        <f t="shared" si="17"/>
        <v>60</v>
      </c>
      <c r="S50" s="4">
        <v>43</v>
      </c>
      <c r="T50" s="21">
        <f t="shared" si="18"/>
        <v>86</v>
      </c>
      <c r="U50" s="23">
        <v>46</v>
      </c>
      <c r="V50" s="20">
        <f t="shared" si="19"/>
        <v>92</v>
      </c>
      <c r="W50" s="4">
        <v>13</v>
      </c>
      <c r="X50" s="21">
        <f t="shared" si="20"/>
        <v>26</v>
      </c>
      <c r="Y50" s="23">
        <v>42</v>
      </c>
      <c r="Z50" s="20">
        <f t="shared" si="21"/>
        <v>84</v>
      </c>
      <c r="AA50" s="4">
        <v>38</v>
      </c>
      <c r="AB50" s="21">
        <f t="shared" si="22"/>
        <v>38</v>
      </c>
      <c r="AC50" s="63">
        <v>2</v>
      </c>
      <c r="AD50" s="64">
        <f t="shared" si="23"/>
        <v>30</v>
      </c>
      <c r="AE50" s="4">
        <v>7</v>
      </c>
      <c r="AF50" s="21">
        <f t="shared" si="24"/>
        <v>70</v>
      </c>
      <c r="AG50" s="78">
        <f t="shared" si="25"/>
        <v>662</v>
      </c>
    </row>
    <row r="51" spans="2:33" s="2" customFormat="1" ht="24" customHeight="1" x14ac:dyDescent="0.25">
      <c r="B51" s="4">
        <v>47</v>
      </c>
      <c r="C51" s="90" t="s">
        <v>54</v>
      </c>
      <c r="D51" s="21" t="s">
        <v>64</v>
      </c>
      <c r="E51" s="22" t="s">
        <v>51</v>
      </c>
      <c r="F51" s="4">
        <v>2</v>
      </c>
      <c r="G51" s="19">
        <v>7</v>
      </c>
      <c r="H51" s="21">
        <f t="shared" si="13"/>
        <v>18</v>
      </c>
      <c r="I51" s="4">
        <v>20</v>
      </c>
      <c r="J51" s="19">
        <v>14</v>
      </c>
      <c r="K51" s="21">
        <f t="shared" si="14"/>
        <v>34</v>
      </c>
      <c r="L51" s="23">
        <v>70</v>
      </c>
      <c r="M51" s="20">
        <f t="shared" si="15"/>
        <v>140</v>
      </c>
      <c r="N51" s="4">
        <v>3</v>
      </c>
      <c r="O51" s="19">
        <v>5</v>
      </c>
      <c r="P51" s="21">
        <f t="shared" si="16"/>
        <v>30</v>
      </c>
      <c r="Q51" s="23">
        <v>6</v>
      </c>
      <c r="R51" s="20">
        <f t="shared" si="17"/>
        <v>60</v>
      </c>
      <c r="S51" s="4">
        <v>28</v>
      </c>
      <c r="T51" s="21">
        <f t="shared" si="18"/>
        <v>56</v>
      </c>
      <c r="U51" s="23">
        <v>29</v>
      </c>
      <c r="V51" s="20">
        <f t="shared" si="19"/>
        <v>58</v>
      </c>
      <c r="W51" s="4">
        <v>26</v>
      </c>
      <c r="X51" s="21">
        <f t="shared" si="20"/>
        <v>52</v>
      </c>
      <c r="Y51" s="23">
        <v>59</v>
      </c>
      <c r="Z51" s="20">
        <f t="shared" si="21"/>
        <v>118</v>
      </c>
      <c r="AA51" s="4">
        <v>0</v>
      </c>
      <c r="AB51" s="21">
        <f t="shared" si="22"/>
        <v>0</v>
      </c>
      <c r="AC51" s="63">
        <v>2</v>
      </c>
      <c r="AD51" s="64">
        <f t="shared" si="23"/>
        <v>30</v>
      </c>
      <c r="AE51" s="4">
        <v>4</v>
      </c>
      <c r="AF51" s="21">
        <f t="shared" si="24"/>
        <v>40</v>
      </c>
      <c r="AG51" s="78">
        <f t="shared" si="25"/>
        <v>636</v>
      </c>
    </row>
    <row r="52" spans="2:33" s="2" customFormat="1" ht="24" customHeight="1" x14ac:dyDescent="0.25">
      <c r="B52" s="4">
        <v>48</v>
      </c>
      <c r="C52" s="90" t="s">
        <v>103</v>
      </c>
      <c r="D52" s="21" t="s">
        <v>63</v>
      </c>
      <c r="E52" s="22" t="s">
        <v>45</v>
      </c>
      <c r="F52" s="4">
        <v>3</v>
      </c>
      <c r="G52" s="19">
        <v>9</v>
      </c>
      <c r="H52" s="21">
        <f t="shared" si="13"/>
        <v>27</v>
      </c>
      <c r="I52" s="4">
        <v>39</v>
      </c>
      <c r="J52" s="19">
        <v>36</v>
      </c>
      <c r="K52" s="21">
        <f t="shared" si="14"/>
        <v>75</v>
      </c>
      <c r="L52" s="23">
        <v>29</v>
      </c>
      <c r="M52" s="20">
        <f t="shared" si="15"/>
        <v>58</v>
      </c>
      <c r="N52" s="4">
        <v>3</v>
      </c>
      <c r="O52" s="19">
        <v>5</v>
      </c>
      <c r="P52" s="21">
        <f t="shared" si="16"/>
        <v>30</v>
      </c>
      <c r="Q52" s="23">
        <v>5</v>
      </c>
      <c r="R52" s="20">
        <f t="shared" si="17"/>
        <v>50</v>
      </c>
      <c r="S52" s="4">
        <v>40</v>
      </c>
      <c r="T52" s="21">
        <f t="shared" si="18"/>
        <v>80</v>
      </c>
      <c r="U52" s="23">
        <v>47</v>
      </c>
      <c r="V52" s="20">
        <f t="shared" si="19"/>
        <v>94</v>
      </c>
      <c r="W52" s="4">
        <v>2</v>
      </c>
      <c r="X52" s="21">
        <f t="shared" si="20"/>
        <v>4</v>
      </c>
      <c r="Y52" s="23">
        <v>44</v>
      </c>
      <c r="Z52" s="20">
        <f t="shared" si="21"/>
        <v>88</v>
      </c>
      <c r="AA52" s="4">
        <v>52</v>
      </c>
      <c r="AB52" s="21">
        <f t="shared" si="22"/>
        <v>52</v>
      </c>
      <c r="AC52" s="63">
        <v>2</v>
      </c>
      <c r="AD52" s="64">
        <f t="shared" si="23"/>
        <v>30</v>
      </c>
      <c r="AE52" s="4">
        <v>4</v>
      </c>
      <c r="AF52" s="21">
        <f t="shared" si="24"/>
        <v>40</v>
      </c>
      <c r="AG52" s="78">
        <f t="shared" si="25"/>
        <v>628</v>
      </c>
    </row>
    <row r="53" spans="2:33" s="2" customFormat="1" ht="24" customHeight="1" x14ac:dyDescent="0.25">
      <c r="B53" s="4">
        <v>49</v>
      </c>
      <c r="C53" s="90" t="s">
        <v>36</v>
      </c>
      <c r="D53" s="21" t="s">
        <v>64</v>
      </c>
      <c r="E53" s="22" t="s">
        <v>46</v>
      </c>
      <c r="F53" s="4">
        <v>1</v>
      </c>
      <c r="G53" s="19">
        <v>8</v>
      </c>
      <c r="H53" s="21">
        <f t="shared" si="13"/>
        <v>9</v>
      </c>
      <c r="I53" s="4">
        <v>51</v>
      </c>
      <c r="J53" s="19">
        <v>36</v>
      </c>
      <c r="K53" s="21">
        <f t="shared" si="14"/>
        <v>87</v>
      </c>
      <c r="L53" s="23">
        <v>8</v>
      </c>
      <c r="M53" s="20">
        <f t="shared" si="15"/>
        <v>16</v>
      </c>
      <c r="N53" s="4">
        <v>7</v>
      </c>
      <c r="O53" s="19">
        <v>9</v>
      </c>
      <c r="P53" s="21">
        <f t="shared" si="16"/>
        <v>70</v>
      </c>
      <c r="Q53" s="23">
        <v>8</v>
      </c>
      <c r="R53" s="20">
        <f t="shared" si="17"/>
        <v>80</v>
      </c>
      <c r="S53" s="4">
        <v>0</v>
      </c>
      <c r="T53" s="21">
        <f t="shared" si="18"/>
        <v>0</v>
      </c>
      <c r="U53" s="23">
        <v>30</v>
      </c>
      <c r="V53" s="20">
        <f t="shared" si="19"/>
        <v>60</v>
      </c>
      <c r="W53" s="4">
        <v>21</v>
      </c>
      <c r="X53" s="21">
        <f t="shared" si="20"/>
        <v>42</v>
      </c>
      <c r="Y53" s="23">
        <v>46</v>
      </c>
      <c r="Z53" s="20">
        <f t="shared" si="21"/>
        <v>92</v>
      </c>
      <c r="AA53" s="4">
        <v>78</v>
      </c>
      <c r="AB53" s="21">
        <f t="shared" si="22"/>
        <v>78</v>
      </c>
      <c r="AC53" s="63">
        <v>2</v>
      </c>
      <c r="AD53" s="64">
        <f t="shared" si="23"/>
        <v>30</v>
      </c>
      <c r="AE53" s="4">
        <v>4</v>
      </c>
      <c r="AF53" s="21">
        <f t="shared" si="24"/>
        <v>40</v>
      </c>
      <c r="AG53" s="78">
        <f t="shared" si="25"/>
        <v>604</v>
      </c>
    </row>
    <row r="54" spans="2:33" s="2" customFormat="1" ht="24" customHeight="1" x14ac:dyDescent="0.25">
      <c r="B54" s="4">
        <v>50</v>
      </c>
      <c r="C54" s="90" t="s">
        <v>53</v>
      </c>
      <c r="D54" s="21" t="s">
        <v>64</v>
      </c>
      <c r="E54" s="22" t="s">
        <v>51</v>
      </c>
      <c r="F54" s="4">
        <v>1</v>
      </c>
      <c r="G54" s="19">
        <v>5</v>
      </c>
      <c r="H54" s="21">
        <f t="shared" si="13"/>
        <v>9</v>
      </c>
      <c r="I54" s="4">
        <v>17</v>
      </c>
      <c r="J54" s="19">
        <v>12</v>
      </c>
      <c r="K54" s="21">
        <f t="shared" si="14"/>
        <v>29</v>
      </c>
      <c r="L54" s="23">
        <v>18</v>
      </c>
      <c r="M54" s="20">
        <f t="shared" si="15"/>
        <v>36</v>
      </c>
      <c r="N54" s="4">
        <v>3</v>
      </c>
      <c r="O54" s="19">
        <v>5</v>
      </c>
      <c r="P54" s="21">
        <f t="shared" si="16"/>
        <v>30</v>
      </c>
      <c r="Q54" s="23">
        <v>11</v>
      </c>
      <c r="R54" s="20">
        <f t="shared" si="17"/>
        <v>110</v>
      </c>
      <c r="S54" s="4">
        <v>71</v>
      </c>
      <c r="T54" s="21">
        <f t="shared" si="18"/>
        <v>142</v>
      </c>
      <c r="U54" s="23">
        <v>29</v>
      </c>
      <c r="V54" s="20">
        <f t="shared" si="19"/>
        <v>58</v>
      </c>
      <c r="W54" s="4">
        <v>13</v>
      </c>
      <c r="X54" s="21">
        <f t="shared" si="20"/>
        <v>26</v>
      </c>
      <c r="Y54" s="23">
        <v>53</v>
      </c>
      <c r="Z54" s="20">
        <f t="shared" si="21"/>
        <v>106</v>
      </c>
      <c r="AA54" s="4">
        <v>0</v>
      </c>
      <c r="AB54" s="21">
        <f t="shared" si="22"/>
        <v>0</v>
      </c>
      <c r="AC54" s="63">
        <v>2</v>
      </c>
      <c r="AD54" s="64">
        <f t="shared" si="23"/>
        <v>30</v>
      </c>
      <c r="AE54" s="4">
        <v>0</v>
      </c>
      <c r="AF54" s="21">
        <f t="shared" si="24"/>
        <v>0</v>
      </c>
      <c r="AG54" s="78">
        <f t="shared" si="25"/>
        <v>576</v>
      </c>
    </row>
    <row r="55" spans="2:33" s="2" customFormat="1" ht="24" customHeight="1" x14ac:dyDescent="0.25">
      <c r="B55" s="4">
        <v>51</v>
      </c>
      <c r="C55" s="90" t="s">
        <v>67</v>
      </c>
      <c r="D55" s="21" t="s">
        <v>63</v>
      </c>
      <c r="E55" s="22" t="s">
        <v>51</v>
      </c>
      <c r="F55" s="4">
        <v>4</v>
      </c>
      <c r="G55" s="19">
        <v>7</v>
      </c>
      <c r="H55" s="21">
        <f t="shared" si="13"/>
        <v>36</v>
      </c>
      <c r="I55" s="4">
        <v>25</v>
      </c>
      <c r="J55" s="19">
        <v>30</v>
      </c>
      <c r="K55" s="21">
        <f t="shared" si="14"/>
        <v>55</v>
      </c>
      <c r="L55" s="23">
        <v>26</v>
      </c>
      <c r="M55" s="20">
        <f t="shared" si="15"/>
        <v>52</v>
      </c>
      <c r="N55" s="4">
        <v>4</v>
      </c>
      <c r="O55" s="19">
        <v>6</v>
      </c>
      <c r="P55" s="21">
        <f t="shared" si="16"/>
        <v>40</v>
      </c>
      <c r="Q55" s="23">
        <v>3</v>
      </c>
      <c r="R55" s="20">
        <f t="shared" si="17"/>
        <v>30</v>
      </c>
      <c r="S55" s="4">
        <v>23</v>
      </c>
      <c r="T55" s="21">
        <f t="shared" si="18"/>
        <v>46</v>
      </c>
      <c r="U55" s="23">
        <v>20</v>
      </c>
      <c r="V55" s="20">
        <f t="shared" si="19"/>
        <v>40</v>
      </c>
      <c r="W55" s="4">
        <v>24</v>
      </c>
      <c r="X55" s="21">
        <f t="shared" si="20"/>
        <v>48</v>
      </c>
      <c r="Y55" s="23">
        <v>50</v>
      </c>
      <c r="Z55" s="20">
        <f t="shared" si="21"/>
        <v>100</v>
      </c>
      <c r="AA55" s="4">
        <v>0</v>
      </c>
      <c r="AB55" s="21">
        <f t="shared" si="22"/>
        <v>0</v>
      </c>
      <c r="AC55" s="63">
        <v>2</v>
      </c>
      <c r="AD55" s="64">
        <f t="shared" si="23"/>
        <v>30</v>
      </c>
      <c r="AE55" s="4">
        <v>7</v>
      </c>
      <c r="AF55" s="21">
        <f t="shared" si="24"/>
        <v>70</v>
      </c>
      <c r="AG55" s="78">
        <f t="shared" si="25"/>
        <v>547</v>
      </c>
    </row>
    <row r="56" spans="2:33" s="2" customFormat="1" ht="24" customHeight="1" x14ac:dyDescent="0.25">
      <c r="B56" s="4">
        <v>52</v>
      </c>
      <c r="C56" s="90" t="s">
        <v>66</v>
      </c>
      <c r="D56" s="21" t="s">
        <v>64</v>
      </c>
      <c r="E56" s="22" t="s">
        <v>51</v>
      </c>
      <c r="F56" s="4">
        <v>2</v>
      </c>
      <c r="G56" s="19">
        <v>5</v>
      </c>
      <c r="H56" s="21">
        <f t="shared" si="13"/>
        <v>18</v>
      </c>
      <c r="I56" s="4">
        <v>31</v>
      </c>
      <c r="J56" s="19">
        <v>8</v>
      </c>
      <c r="K56" s="21">
        <f t="shared" si="14"/>
        <v>39</v>
      </c>
      <c r="L56" s="23">
        <v>26</v>
      </c>
      <c r="M56" s="20">
        <f t="shared" si="15"/>
        <v>52</v>
      </c>
      <c r="N56" s="4">
        <v>8</v>
      </c>
      <c r="O56" s="19">
        <v>10</v>
      </c>
      <c r="P56" s="21">
        <f t="shared" si="16"/>
        <v>80</v>
      </c>
      <c r="Q56" s="23">
        <v>2</v>
      </c>
      <c r="R56" s="20">
        <f t="shared" si="17"/>
        <v>20</v>
      </c>
      <c r="S56" s="4">
        <v>38</v>
      </c>
      <c r="T56" s="21">
        <f t="shared" si="18"/>
        <v>76</v>
      </c>
      <c r="U56" s="23">
        <v>35</v>
      </c>
      <c r="V56" s="20">
        <f t="shared" si="19"/>
        <v>70</v>
      </c>
      <c r="W56" s="4">
        <v>12</v>
      </c>
      <c r="X56" s="21">
        <f t="shared" si="20"/>
        <v>24</v>
      </c>
      <c r="Y56" s="23">
        <v>40</v>
      </c>
      <c r="Z56" s="20">
        <f t="shared" si="21"/>
        <v>80</v>
      </c>
      <c r="AA56" s="4">
        <v>0</v>
      </c>
      <c r="AB56" s="21">
        <f t="shared" si="22"/>
        <v>0</v>
      </c>
      <c r="AC56" s="63">
        <v>2</v>
      </c>
      <c r="AD56" s="64">
        <f t="shared" si="23"/>
        <v>30</v>
      </c>
      <c r="AE56" s="4">
        <v>5</v>
      </c>
      <c r="AF56" s="21">
        <f t="shared" si="24"/>
        <v>50</v>
      </c>
      <c r="AG56" s="78">
        <f t="shared" si="25"/>
        <v>539</v>
      </c>
    </row>
    <row r="57" spans="2:33" s="2" customFormat="1" ht="24" customHeight="1" x14ac:dyDescent="0.25">
      <c r="B57" s="4">
        <v>53</v>
      </c>
      <c r="C57" s="90" t="s">
        <v>68</v>
      </c>
      <c r="D57" s="21" t="s">
        <v>64</v>
      </c>
      <c r="E57" s="22" t="s">
        <v>51</v>
      </c>
      <c r="F57" s="4">
        <v>0</v>
      </c>
      <c r="G57" s="19">
        <v>5</v>
      </c>
      <c r="H57" s="21">
        <f t="shared" si="13"/>
        <v>0</v>
      </c>
      <c r="I57" s="4">
        <v>3</v>
      </c>
      <c r="J57" s="19">
        <v>0</v>
      </c>
      <c r="K57" s="21">
        <f t="shared" si="14"/>
        <v>3</v>
      </c>
      <c r="L57" s="23">
        <v>35</v>
      </c>
      <c r="M57" s="20">
        <f t="shared" si="15"/>
        <v>70</v>
      </c>
      <c r="N57" s="4">
        <v>3</v>
      </c>
      <c r="O57" s="19">
        <v>5</v>
      </c>
      <c r="P57" s="21">
        <f t="shared" si="16"/>
        <v>30</v>
      </c>
      <c r="Q57" s="23">
        <v>0</v>
      </c>
      <c r="R57" s="20">
        <f t="shared" si="17"/>
        <v>0</v>
      </c>
      <c r="S57" s="4">
        <v>43</v>
      </c>
      <c r="T57" s="21">
        <f t="shared" si="18"/>
        <v>86</v>
      </c>
      <c r="U57" s="23">
        <v>34</v>
      </c>
      <c r="V57" s="20">
        <f t="shared" si="19"/>
        <v>68</v>
      </c>
      <c r="W57" s="4">
        <v>19</v>
      </c>
      <c r="X57" s="21">
        <f t="shared" si="20"/>
        <v>38</v>
      </c>
      <c r="Y57" s="23">
        <v>39</v>
      </c>
      <c r="Z57" s="20">
        <f t="shared" si="21"/>
        <v>78</v>
      </c>
      <c r="AA57" s="4">
        <v>0</v>
      </c>
      <c r="AB57" s="21">
        <f t="shared" si="22"/>
        <v>0</v>
      </c>
      <c r="AC57" s="63">
        <v>2</v>
      </c>
      <c r="AD57" s="64">
        <f t="shared" si="23"/>
        <v>30</v>
      </c>
      <c r="AE57" s="4">
        <v>1</v>
      </c>
      <c r="AF57" s="21">
        <f t="shared" si="24"/>
        <v>10</v>
      </c>
      <c r="AG57" s="78">
        <f t="shared" si="25"/>
        <v>413</v>
      </c>
    </row>
    <row r="58" spans="2:33" s="2" customFormat="1" ht="24" customHeight="1" x14ac:dyDescent="0.25">
      <c r="B58" s="4">
        <v>54</v>
      </c>
      <c r="C58" s="90" t="s">
        <v>106</v>
      </c>
      <c r="D58" s="21" t="s">
        <v>63</v>
      </c>
      <c r="E58" s="22" t="s">
        <v>45</v>
      </c>
      <c r="F58" s="4">
        <v>5</v>
      </c>
      <c r="G58" s="19">
        <v>9</v>
      </c>
      <c r="H58" s="21">
        <f t="shared" si="13"/>
        <v>45</v>
      </c>
      <c r="I58" s="4">
        <v>19</v>
      </c>
      <c r="J58" s="19">
        <v>12</v>
      </c>
      <c r="K58" s="21">
        <f t="shared" si="14"/>
        <v>31</v>
      </c>
      <c r="L58" s="23">
        <v>18</v>
      </c>
      <c r="M58" s="20">
        <f t="shared" si="15"/>
        <v>36</v>
      </c>
      <c r="N58" s="4">
        <v>0</v>
      </c>
      <c r="O58" s="19">
        <v>2</v>
      </c>
      <c r="P58" s="21">
        <f t="shared" si="16"/>
        <v>0</v>
      </c>
      <c r="Q58" s="23">
        <v>3</v>
      </c>
      <c r="R58" s="20">
        <f t="shared" si="17"/>
        <v>30</v>
      </c>
      <c r="S58" s="4">
        <v>20</v>
      </c>
      <c r="T58" s="21">
        <f t="shared" si="18"/>
        <v>40</v>
      </c>
      <c r="U58" s="23">
        <v>20</v>
      </c>
      <c r="V58" s="20">
        <f t="shared" si="19"/>
        <v>40</v>
      </c>
      <c r="W58" s="4">
        <v>3</v>
      </c>
      <c r="X58" s="21">
        <f t="shared" si="20"/>
        <v>6</v>
      </c>
      <c r="Y58" s="23">
        <v>33</v>
      </c>
      <c r="Z58" s="20">
        <f t="shared" si="21"/>
        <v>66</v>
      </c>
      <c r="AA58" s="4">
        <v>51</v>
      </c>
      <c r="AB58" s="21">
        <f t="shared" si="22"/>
        <v>51</v>
      </c>
      <c r="AC58" s="63">
        <v>2</v>
      </c>
      <c r="AD58" s="64">
        <f t="shared" si="23"/>
        <v>30</v>
      </c>
      <c r="AE58" s="4">
        <v>3</v>
      </c>
      <c r="AF58" s="21">
        <f t="shared" si="24"/>
        <v>30</v>
      </c>
      <c r="AG58" s="78">
        <f t="shared" si="25"/>
        <v>405</v>
      </c>
    </row>
    <row r="59" spans="2:33" s="2" customFormat="1" ht="24" customHeight="1" x14ac:dyDescent="0.25">
      <c r="B59" s="4">
        <v>55</v>
      </c>
      <c r="C59" s="90" t="s">
        <v>80</v>
      </c>
      <c r="D59" s="21" t="s">
        <v>63</v>
      </c>
      <c r="E59" s="22" t="s">
        <v>52</v>
      </c>
      <c r="F59" s="4">
        <v>2</v>
      </c>
      <c r="G59" s="19">
        <v>6</v>
      </c>
      <c r="H59" s="21">
        <f t="shared" si="13"/>
        <v>18</v>
      </c>
      <c r="I59" s="4">
        <v>26</v>
      </c>
      <c r="J59" s="19">
        <v>2</v>
      </c>
      <c r="K59" s="21">
        <f t="shared" si="14"/>
        <v>28</v>
      </c>
      <c r="L59" s="23">
        <v>13</v>
      </c>
      <c r="M59" s="20">
        <f t="shared" si="15"/>
        <v>26</v>
      </c>
      <c r="N59" s="4">
        <v>2</v>
      </c>
      <c r="O59" s="19">
        <v>4</v>
      </c>
      <c r="P59" s="21">
        <f t="shared" si="16"/>
        <v>20</v>
      </c>
      <c r="Q59" s="23">
        <v>4</v>
      </c>
      <c r="R59" s="20">
        <f t="shared" si="17"/>
        <v>40</v>
      </c>
      <c r="S59" s="4">
        <v>20</v>
      </c>
      <c r="T59" s="21">
        <f t="shared" si="18"/>
        <v>40</v>
      </c>
      <c r="U59" s="23">
        <v>31</v>
      </c>
      <c r="V59" s="20">
        <f t="shared" si="19"/>
        <v>62</v>
      </c>
      <c r="W59" s="4">
        <v>4</v>
      </c>
      <c r="X59" s="21">
        <f t="shared" si="20"/>
        <v>8</v>
      </c>
      <c r="Y59" s="23">
        <v>35</v>
      </c>
      <c r="Z59" s="20">
        <f t="shared" si="21"/>
        <v>70</v>
      </c>
      <c r="AA59" s="4">
        <v>39</v>
      </c>
      <c r="AB59" s="21">
        <f t="shared" si="22"/>
        <v>39</v>
      </c>
      <c r="AC59" s="63">
        <v>2</v>
      </c>
      <c r="AD59" s="64">
        <f t="shared" si="23"/>
        <v>30</v>
      </c>
      <c r="AE59" s="4">
        <v>0</v>
      </c>
      <c r="AF59" s="21">
        <f t="shared" si="24"/>
        <v>0</v>
      </c>
      <c r="AG59" s="78">
        <f t="shared" si="25"/>
        <v>381</v>
      </c>
    </row>
    <row r="60" spans="2:33" s="2" customFormat="1" ht="24" customHeight="1" x14ac:dyDescent="0.25">
      <c r="B60" s="4">
        <v>56</v>
      </c>
      <c r="C60" s="90" t="s">
        <v>55</v>
      </c>
      <c r="D60" s="21" t="s">
        <v>73</v>
      </c>
      <c r="E60" s="22" t="s">
        <v>51</v>
      </c>
      <c r="F60" s="4">
        <v>3</v>
      </c>
      <c r="G60" s="19">
        <v>6</v>
      </c>
      <c r="H60" s="21">
        <f t="shared" si="13"/>
        <v>27</v>
      </c>
      <c r="I60" s="4">
        <v>26</v>
      </c>
      <c r="J60" s="19">
        <v>0</v>
      </c>
      <c r="K60" s="21">
        <f t="shared" si="14"/>
        <v>26</v>
      </c>
      <c r="L60" s="23">
        <v>18</v>
      </c>
      <c r="M60" s="20">
        <f t="shared" si="15"/>
        <v>36</v>
      </c>
      <c r="N60" s="4">
        <v>3</v>
      </c>
      <c r="O60" s="19">
        <v>5</v>
      </c>
      <c r="P60" s="21">
        <f t="shared" si="16"/>
        <v>30</v>
      </c>
      <c r="Q60" s="23">
        <v>1</v>
      </c>
      <c r="R60" s="20">
        <f t="shared" si="17"/>
        <v>10</v>
      </c>
      <c r="S60" s="4">
        <v>18</v>
      </c>
      <c r="T60" s="21">
        <f t="shared" si="18"/>
        <v>36</v>
      </c>
      <c r="U60" s="23">
        <v>20</v>
      </c>
      <c r="V60" s="20">
        <f t="shared" si="19"/>
        <v>40</v>
      </c>
      <c r="W60" s="4">
        <v>0</v>
      </c>
      <c r="X60" s="21">
        <f t="shared" si="20"/>
        <v>0</v>
      </c>
      <c r="Y60" s="23">
        <v>43</v>
      </c>
      <c r="Z60" s="20">
        <f t="shared" si="21"/>
        <v>86</v>
      </c>
      <c r="AA60" s="4">
        <v>0</v>
      </c>
      <c r="AB60" s="21">
        <f t="shared" si="22"/>
        <v>0</v>
      </c>
      <c r="AC60" s="63">
        <v>2</v>
      </c>
      <c r="AD60" s="64">
        <f t="shared" si="23"/>
        <v>30</v>
      </c>
      <c r="AE60" s="4">
        <v>1</v>
      </c>
      <c r="AF60" s="21">
        <f t="shared" si="24"/>
        <v>10</v>
      </c>
      <c r="AG60" s="78">
        <f t="shared" si="25"/>
        <v>331</v>
      </c>
    </row>
    <row r="61" spans="2:33" s="2" customFormat="1" ht="24" customHeight="1" x14ac:dyDescent="0.25">
      <c r="B61" s="4">
        <v>57</v>
      </c>
      <c r="C61" s="90" t="s">
        <v>56</v>
      </c>
      <c r="D61" s="21" t="s">
        <v>64</v>
      </c>
      <c r="E61" s="22" t="s">
        <v>51</v>
      </c>
      <c r="F61" s="4">
        <v>2</v>
      </c>
      <c r="G61" s="19">
        <v>7</v>
      </c>
      <c r="H61" s="21">
        <f t="shared" si="13"/>
        <v>18</v>
      </c>
      <c r="I61" s="4">
        <v>27</v>
      </c>
      <c r="J61" s="19">
        <v>20</v>
      </c>
      <c r="K61" s="21">
        <f t="shared" si="14"/>
        <v>47</v>
      </c>
      <c r="L61" s="23">
        <v>54</v>
      </c>
      <c r="M61" s="20">
        <f t="shared" si="15"/>
        <v>108</v>
      </c>
      <c r="N61" s="4">
        <v>2</v>
      </c>
      <c r="O61" s="19">
        <v>4</v>
      </c>
      <c r="P61" s="21">
        <f t="shared" si="16"/>
        <v>20</v>
      </c>
      <c r="Q61" s="23">
        <v>7</v>
      </c>
      <c r="R61" s="20">
        <f t="shared" si="17"/>
        <v>70</v>
      </c>
      <c r="S61" s="4">
        <v>54</v>
      </c>
      <c r="T61" s="21">
        <f t="shared" si="18"/>
        <v>108</v>
      </c>
      <c r="U61" s="23">
        <v>47</v>
      </c>
      <c r="V61" s="20">
        <f t="shared" si="19"/>
        <v>94</v>
      </c>
      <c r="W61" s="4">
        <v>38</v>
      </c>
      <c r="X61" s="21">
        <f t="shared" si="20"/>
        <v>76</v>
      </c>
      <c r="Y61" s="23">
        <v>52</v>
      </c>
      <c r="Z61" s="20">
        <f t="shared" si="21"/>
        <v>104</v>
      </c>
      <c r="AA61" s="4">
        <v>0</v>
      </c>
      <c r="AB61" s="21">
        <f t="shared" si="22"/>
        <v>0</v>
      </c>
      <c r="AC61" s="63">
        <v>1</v>
      </c>
      <c r="AD61" s="64">
        <f t="shared" si="23"/>
        <v>15</v>
      </c>
      <c r="AE61" s="4">
        <v>4</v>
      </c>
      <c r="AF61" s="21">
        <f t="shared" si="24"/>
        <v>40</v>
      </c>
      <c r="AG61" s="78">
        <f t="shared" si="25"/>
        <v>700</v>
      </c>
    </row>
    <row r="62" spans="2:33" s="2" customFormat="1" ht="24" customHeight="1" x14ac:dyDescent="0.25">
      <c r="B62" s="4">
        <v>58</v>
      </c>
      <c r="C62" s="90" t="s">
        <v>65</v>
      </c>
      <c r="D62" s="21" t="s">
        <v>63</v>
      </c>
      <c r="E62" s="22" t="s">
        <v>51</v>
      </c>
      <c r="F62" s="4">
        <v>9</v>
      </c>
      <c r="G62" s="19">
        <v>12</v>
      </c>
      <c r="H62" s="21">
        <f t="shared" si="13"/>
        <v>81</v>
      </c>
      <c r="I62" s="4">
        <v>26</v>
      </c>
      <c r="J62" s="19">
        <v>19</v>
      </c>
      <c r="K62" s="21">
        <f t="shared" si="14"/>
        <v>45</v>
      </c>
      <c r="L62" s="23">
        <v>51</v>
      </c>
      <c r="M62" s="20">
        <f t="shared" si="15"/>
        <v>102</v>
      </c>
      <c r="N62" s="4">
        <v>4</v>
      </c>
      <c r="O62" s="19">
        <v>6</v>
      </c>
      <c r="P62" s="21">
        <f t="shared" si="16"/>
        <v>40</v>
      </c>
      <c r="Q62" s="23">
        <v>4</v>
      </c>
      <c r="R62" s="20">
        <f t="shared" si="17"/>
        <v>40</v>
      </c>
      <c r="S62" s="4">
        <v>43</v>
      </c>
      <c r="T62" s="21">
        <f t="shared" si="18"/>
        <v>86</v>
      </c>
      <c r="U62" s="23">
        <v>37</v>
      </c>
      <c r="V62" s="20">
        <f t="shared" si="19"/>
        <v>74</v>
      </c>
      <c r="W62" s="4">
        <v>3</v>
      </c>
      <c r="X62" s="21">
        <f t="shared" si="20"/>
        <v>6</v>
      </c>
      <c r="Y62" s="23">
        <v>47</v>
      </c>
      <c r="Z62" s="20">
        <f t="shared" si="21"/>
        <v>94</v>
      </c>
      <c r="AA62" s="4">
        <v>0</v>
      </c>
      <c r="AB62" s="21">
        <f t="shared" si="22"/>
        <v>0</v>
      </c>
      <c r="AC62" s="63">
        <v>1</v>
      </c>
      <c r="AD62" s="64">
        <f t="shared" si="23"/>
        <v>15</v>
      </c>
      <c r="AE62" s="4">
        <v>6</v>
      </c>
      <c r="AF62" s="21">
        <f t="shared" si="24"/>
        <v>60</v>
      </c>
      <c r="AG62" s="78">
        <f t="shared" si="25"/>
        <v>643</v>
      </c>
    </row>
    <row r="63" spans="2:33" s="2" customFormat="1" ht="24" customHeight="1" x14ac:dyDescent="0.25">
      <c r="B63" s="4">
        <v>59</v>
      </c>
      <c r="C63" s="90" t="s">
        <v>104</v>
      </c>
      <c r="D63" s="21" t="s">
        <v>63</v>
      </c>
      <c r="E63" s="22" t="s">
        <v>45</v>
      </c>
      <c r="F63" s="4">
        <v>5</v>
      </c>
      <c r="G63" s="19">
        <v>9</v>
      </c>
      <c r="H63" s="21">
        <f t="shared" si="13"/>
        <v>45</v>
      </c>
      <c r="I63" s="4">
        <v>30</v>
      </c>
      <c r="J63" s="19">
        <v>11</v>
      </c>
      <c r="K63" s="21">
        <f t="shared" si="14"/>
        <v>41</v>
      </c>
      <c r="L63" s="23">
        <v>34</v>
      </c>
      <c r="M63" s="20">
        <f t="shared" si="15"/>
        <v>68</v>
      </c>
      <c r="N63" s="4">
        <v>3</v>
      </c>
      <c r="O63" s="19">
        <v>5</v>
      </c>
      <c r="P63" s="21">
        <f t="shared" si="16"/>
        <v>30</v>
      </c>
      <c r="Q63" s="23">
        <v>5</v>
      </c>
      <c r="R63" s="20">
        <f t="shared" si="17"/>
        <v>50</v>
      </c>
      <c r="S63" s="4">
        <v>45</v>
      </c>
      <c r="T63" s="21">
        <f t="shared" si="18"/>
        <v>90</v>
      </c>
      <c r="U63" s="23">
        <v>27</v>
      </c>
      <c r="V63" s="20">
        <f t="shared" si="19"/>
        <v>54</v>
      </c>
      <c r="W63" s="4">
        <v>2</v>
      </c>
      <c r="X63" s="21">
        <f t="shared" si="20"/>
        <v>4</v>
      </c>
      <c r="Y63" s="23">
        <v>45</v>
      </c>
      <c r="Z63" s="20">
        <f t="shared" si="21"/>
        <v>90</v>
      </c>
      <c r="AA63" s="4">
        <v>78</v>
      </c>
      <c r="AB63" s="21">
        <f t="shared" si="22"/>
        <v>78</v>
      </c>
      <c r="AC63" s="63">
        <v>1</v>
      </c>
      <c r="AD63" s="64">
        <f t="shared" si="23"/>
        <v>15</v>
      </c>
      <c r="AE63" s="4">
        <v>6</v>
      </c>
      <c r="AF63" s="21">
        <f t="shared" si="24"/>
        <v>60</v>
      </c>
      <c r="AG63" s="78">
        <f t="shared" si="25"/>
        <v>625</v>
      </c>
    </row>
    <row r="64" spans="2:33" s="2" customFormat="1" ht="24" customHeight="1" x14ac:dyDescent="0.25">
      <c r="B64" s="4">
        <v>60</v>
      </c>
      <c r="C64" s="90" t="s">
        <v>102</v>
      </c>
      <c r="D64" s="21" t="s">
        <v>63</v>
      </c>
      <c r="E64" s="22" t="s">
        <v>45</v>
      </c>
      <c r="F64" s="4">
        <v>6</v>
      </c>
      <c r="G64" s="19">
        <v>8</v>
      </c>
      <c r="H64" s="21">
        <f t="shared" si="13"/>
        <v>54</v>
      </c>
      <c r="I64" s="4">
        <v>38</v>
      </c>
      <c r="J64" s="19">
        <v>16</v>
      </c>
      <c r="K64" s="21">
        <f t="shared" si="14"/>
        <v>54</v>
      </c>
      <c r="L64" s="23">
        <v>44</v>
      </c>
      <c r="M64" s="20">
        <f t="shared" si="15"/>
        <v>88</v>
      </c>
      <c r="N64" s="4">
        <v>4</v>
      </c>
      <c r="O64" s="19">
        <v>6</v>
      </c>
      <c r="P64" s="21">
        <f t="shared" si="16"/>
        <v>40</v>
      </c>
      <c r="Q64" s="23">
        <v>4</v>
      </c>
      <c r="R64" s="20">
        <f t="shared" si="17"/>
        <v>40</v>
      </c>
      <c r="S64" s="4">
        <v>25</v>
      </c>
      <c r="T64" s="21">
        <f t="shared" si="18"/>
        <v>50</v>
      </c>
      <c r="U64" s="23">
        <v>44</v>
      </c>
      <c r="V64" s="20">
        <f t="shared" si="19"/>
        <v>88</v>
      </c>
      <c r="W64" s="4">
        <v>0</v>
      </c>
      <c r="X64" s="21">
        <f t="shared" si="20"/>
        <v>0</v>
      </c>
      <c r="Y64" s="23">
        <v>57</v>
      </c>
      <c r="Z64" s="20">
        <f t="shared" si="21"/>
        <v>114</v>
      </c>
      <c r="AA64" s="4">
        <v>39</v>
      </c>
      <c r="AB64" s="21">
        <f t="shared" si="22"/>
        <v>39</v>
      </c>
      <c r="AC64" s="63">
        <v>1</v>
      </c>
      <c r="AD64" s="64">
        <f t="shared" si="23"/>
        <v>15</v>
      </c>
      <c r="AE64" s="4">
        <v>4</v>
      </c>
      <c r="AF64" s="21">
        <f t="shared" si="24"/>
        <v>40</v>
      </c>
      <c r="AG64" s="78">
        <f t="shared" si="25"/>
        <v>622</v>
      </c>
    </row>
    <row r="65" spans="2:33" s="2" customFormat="1" ht="24" customHeight="1" x14ac:dyDescent="0.25">
      <c r="B65" s="4">
        <v>61</v>
      </c>
      <c r="C65" s="90" t="s">
        <v>78</v>
      </c>
      <c r="D65" s="21" t="s">
        <v>73</v>
      </c>
      <c r="E65" s="22" t="s">
        <v>52</v>
      </c>
      <c r="F65" s="4">
        <v>2</v>
      </c>
      <c r="G65" s="19">
        <v>7</v>
      </c>
      <c r="H65" s="21">
        <f t="shared" si="13"/>
        <v>18</v>
      </c>
      <c r="I65" s="4">
        <v>16</v>
      </c>
      <c r="J65" s="19">
        <v>0</v>
      </c>
      <c r="K65" s="21">
        <f t="shared" si="14"/>
        <v>16</v>
      </c>
      <c r="L65" s="23">
        <v>10</v>
      </c>
      <c r="M65" s="20">
        <f t="shared" si="15"/>
        <v>20</v>
      </c>
      <c r="N65" s="4">
        <v>6</v>
      </c>
      <c r="O65" s="19">
        <v>8</v>
      </c>
      <c r="P65" s="21">
        <f t="shared" si="16"/>
        <v>60</v>
      </c>
      <c r="Q65" s="23">
        <v>3</v>
      </c>
      <c r="R65" s="20">
        <f t="shared" si="17"/>
        <v>30</v>
      </c>
      <c r="S65" s="4">
        <v>44</v>
      </c>
      <c r="T65" s="21">
        <f t="shared" si="18"/>
        <v>88</v>
      </c>
      <c r="U65" s="23">
        <v>27</v>
      </c>
      <c r="V65" s="20">
        <f t="shared" si="19"/>
        <v>54</v>
      </c>
      <c r="W65" s="4">
        <v>0</v>
      </c>
      <c r="X65" s="21">
        <f t="shared" si="20"/>
        <v>0</v>
      </c>
      <c r="Y65" s="23">
        <v>37</v>
      </c>
      <c r="Z65" s="20">
        <f t="shared" si="21"/>
        <v>74</v>
      </c>
      <c r="AA65" s="4">
        <v>61</v>
      </c>
      <c r="AB65" s="21">
        <f t="shared" si="22"/>
        <v>61</v>
      </c>
      <c r="AC65" s="63">
        <v>1</v>
      </c>
      <c r="AD65" s="64">
        <f t="shared" si="23"/>
        <v>15</v>
      </c>
      <c r="AE65" s="4">
        <v>3</v>
      </c>
      <c r="AF65" s="21">
        <f t="shared" si="24"/>
        <v>30</v>
      </c>
      <c r="AG65" s="78">
        <f t="shared" si="25"/>
        <v>466</v>
      </c>
    </row>
    <row r="66" spans="2:33" s="2" customFormat="1" ht="24" customHeight="1" x14ac:dyDescent="0.25">
      <c r="B66" s="4">
        <v>62</v>
      </c>
      <c r="C66" s="90" t="s">
        <v>59</v>
      </c>
      <c r="D66" s="21" t="s">
        <v>64</v>
      </c>
      <c r="E66" s="22" t="s">
        <v>51</v>
      </c>
      <c r="F66" s="4">
        <v>5</v>
      </c>
      <c r="G66" s="19">
        <v>9</v>
      </c>
      <c r="H66" s="21">
        <f t="shared" si="13"/>
        <v>45</v>
      </c>
      <c r="I66" s="4">
        <v>3</v>
      </c>
      <c r="J66" s="19">
        <v>1</v>
      </c>
      <c r="K66" s="21">
        <f t="shared" si="14"/>
        <v>4</v>
      </c>
      <c r="L66" s="23">
        <v>33</v>
      </c>
      <c r="M66" s="20">
        <f t="shared" si="15"/>
        <v>66</v>
      </c>
      <c r="N66" s="4">
        <v>3</v>
      </c>
      <c r="O66" s="19">
        <v>5</v>
      </c>
      <c r="P66" s="21">
        <f t="shared" si="16"/>
        <v>30</v>
      </c>
      <c r="Q66" s="23">
        <v>2</v>
      </c>
      <c r="R66" s="20">
        <f t="shared" si="17"/>
        <v>20</v>
      </c>
      <c r="S66" s="4">
        <v>33</v>
      </c>
      <c r="T66" s="21">
        <f t="shared" si="18"/>
        <v>66</v>
      </c>
      <c r="U66" s="23">
        <v>10</v>
      </c>
      <c r="V66" s="20">
        <f t="shared" si="19"/>
        <v>20</v>
      </c>
      <c r="W66" s="4">
        <v>2</v>
      </c>
      <c r="X66" s="21">
        <f t="shared" si="20"/>
        <v>4</v>
      </c>
      <c r="Y66" s="23">
        <v>53</v>
      </c>
      <c r="Z66" s="20">
        <f t="shared" si="21"/>
        <v>106</v>
      </c>
      <c r="AA66" s="4">
        <v>0</v>
      </c>
      <c r="AB66" s="21">
        <f t="shared" si="22"/>
        <v>0</v>
      </c>
      <c r="AC66" s="63">
        <v>1</v>
      </c>
      <c r="AD66" s="64">
        <f t="shared" si="23"/>
        <v>15</v>
      </c>
      <c r="AE66" s="4">
        <v>0</v>
      </c>
      <c r="AF66" s="21">
        <f t="shared" si="24"/>
        <v>0</v>
      </c>
      <c r="AG66" s="78">
        <f t="shared" si="25"/>
        <v>376</v>
      </c>
    </row>
    <row r="67" spans="2:33" s="2" customFormat="1" ht="24" customHeight="1" x14ac:dyDescent="0.25">
      <c r="B67" s="4">
        <v>63</v>
      </c>
      <c r="C67" s="90" t="s">
        <v>69</v>
      </c>
      <c r="D67" s="21" t="s">
        <v>73</v>
      </c>
      <c r="E67" s="22" t="s">
        <v>51</v>
      </c>
      <c r="F67" s="4">
        <v>2</v>
      </c>
      <c r="G67" s="19">
        <v>5</v>
      </c>
      <c r="H67" s="21">
        <f t="shared" si="13"/>
        <v>18</v>
      </c>
      <c r="I67" s="4">
        <v>19</v>
      </c>
      <c r="J67" s="19">
        <v>0</v>
      </c>
      <c r="K67" s="21">
        <f t="shared" si="14"/>
        <v>19</v>
      </c>
      <c r="L67" s="23">
        <v>34</v>
      </c>
      <c r="M67" s="20">
        <f t="shared" si="15"/>
        <v>68</v>
      </c>
      <c r="N67" s="4">
        <v>2</v>
      </c>
      <c r="O67" s="19">
        <v>4</v>
      </c>
      <c r="P67" s="21">
        <f t="shared" si="16"/>
        <v>20</v>
      </c>
      <c r="Q67" s="23">
        <v>1</v>
      </c>
      <c r="R67" s="20">
        <f t="shared" si="17"/>
        <v>10</v>
      </c>
      <c r="S67" s="4">
        <v>25</v>
      </c>
      <c r="T67" s="21">
        <f t="shared" si="18"/>
        <v>50</v>
      </c>
      <c r="U67" s="23">
        <v>0</v>
      </c>
      <c r="V67" s="20">
        <f t="shared" si="19"/>
        <v>0</v>
      </c>
      <c r="W67" s="4">
        <v>7</v>
      </c>
      <c r="X67" s="21">
        <f t="shared" si="20"/>
        <v>14</v>
      </c>
      <c r="Y67" s="23">
        <v>24</v>
      </c>
      <c r="Z67" s="20">
        <f t="shared" si="21"/>
        <v>48</v>
      </c>
      <c r="AA67" s="4">
        <v>0</v>
      </c>
      <c r="AB67" s="21">
        <f t="shared" si="22"/>
        <v>0</v>
      </c>
      <c r="AC67" s="63">
        <v>1</v>
      </c>
      <c r="AD67" s="64">
        <f t="shared" si="23"/>
        <v>15</v>
      </c>
      <c r="AE67" s="4">
        <v>1</v>
      </c>
      <c r="AF67" s="21">
        <f t="shared" si="24"/>
        <v>10</v>
      </c>
      <c r="AG67" s="78">
        <f t="shared" si="25"/>
        <v>272</v>
      </c>
    </row>
    <row r="68" spans="2:33" s="2" customFormat="1" ht="24" customHeight="1" x14ac:dyDescent="0.25">
      <c r="B68" s="4">
        <v>64</v>
      </c>
      <c r="C68" s="90" t="s">
        <v>71</v>
      </c>
      <c r="D68" s="21" t="s">
        <v>63</v>
      </c>
      <c r="E68" s="22" t="s">
        <v>51</v>
      </c>
      <c r="F68" s="4">
        <v>2</v>
      </c>
      <c r="G68" s="19">
        <v>5</v>
      </c>
      <c r="H68" s="21">
        <f t="shared" si="13"/>
        <v>18</v>
      </c>
      <c r="I68" s="4">
        <v>6</v>
      </c>
      <c r="J68" s="19">
        <v>0</v>
      </c>
      <c r="K68" s="21">
        <f t="shared" si="14"/>
        <v>6</v>
      </c>
      <c r="L68" s="23">
        <v>8</v>
      </c>
      <c r="M68" s="20">
        <f t="shared" si="15"/>
        <v>16</v>
      </c>
      <c r="N68" s="4">
        <v>3</v>
      </c>
      <c r="O68" s="19">
        <v>5</v>
      </c>
      <c r="P68" s="21">
        <f t="shared" si="16"/>
        <v>30</v>
      </c>
      <c r="Q68" s="23">
        <v>1</v>
      </c>
      <c r="R68" s="20">
        <f t="shared" si="17"/>
        <v>10</v>
      </c>
      <c r="S68" s="4">
        <v>38</v>
      </c>
      <c r="T68" s="21">
        <f t="shared" si="18"/>
        <v>76</v>
      </c>
      <c r="U68" s="23">
        <v>10</v>
      </c>
      <c r="V68" s="20">
        <f t="shared" si="19"/>
        <v>20</v>
      </c>
      <c r="W68" s="4">
        <v>2</v>
      </c>
      <c r="X68" s="21">
        <f t="shared" si="20"/>
        <v>4</v>
      </c>
      <c r="Y68" s="23">
        <v>33</v>
      </c>
      <c r="Z68" s="20">
        <f t="shared" si="21"/>
        <v>66</v>
      </c>
      <c r="AA68" s="4">
        <v>0</v>
      </c>
      <c r="AB68" s="21">
        <f t="shared" si="22"/>
        <v>0</v>
      </c>
      <c r="AC68" s="63">
        <v>1</v>
      </c>
      <c r="AD68" s="64">
        <f t="shared" si="23"/>
        <v>15</v>
      </c>
      <c r="AE68" s="4">
        <v>1</v>
      </c>
      <c r="AF68" s="21">
        <f t="shared" si="24"/>
        <v>10</v>
      </c>
      <c r="AG68" s="78">
        <f t="shared" si="25"/>
        <v>271</v>
      </c>
    </row>
    <row r="69" spans="2:33" s="2" customFormat="1" ht="24" customHeight="1" x14ac:dyDescent="0.25">
      <c r="B69" s="4">
        <v>65</v>
      </c>
      <c r="C69" s="90" t="s">
        <v>75</v>
      </c>
      <c r="D69" s="21" t="s">
        <v>63</v>
      </c>
      <c r="E69" s="22" t="s">
        <v>52</v>
      </c>
      <c r="F69" s="4">
        <v>7</v>
      </c>
      <c r="G69" s="19">
        <v>11</v>
      </c>
      <c r="H69" s="21">
        <f t="shared" ref="H69:H76" si="26">F69*9</f>
        <v>63</v>
      </c>
      <c r="I69" s="4">
        <v>39</v>
      </c>
      <c r="J69" s="19">
        <v>22</v>
      </c>
      <c r="K69" s="21">
        <f t="shared" ref="K69:K76" si="27">I69+J69</f>
        <v>61</v>
      </c>
      <c r="L69" s="23">
        <v>47</v>
      </c>
      <c r="M69" s="20">
        <f t="shared" ref="M69:M76" si="28">L69*2</f>
        <v>94</v>
      </c>
      <c r="N69" s="4">
        <v>5</v>
      </c>
      <c r="O69" s="19">
        <v>8</v>
      </c>
      <c r="P69" s="21">
        <f t="shared" ref="P69:P76" si="29">N69*10</f>
        <v>50</v>
      </c>
      <c r="Q69" s="23">
        <v>8</v>
      </c>
      <c r="R69" s="20">
        <f t="shared" ref="R69:R76" si="30">Q69*10</f>
        <v>80</v>
      </c>
      <c r="S69" s="4">
        <v>97</v>
      </c>
      <c r="T69" s="21">
        <f t="shared" ref="T69:T76" si="31">S69*2</f>
        <v>194</v>
      </c>
      <c r="U69" s="23">
        <v>48</v>
      </c>
      <c r="V69" s="20">
        <f t="shared" ref="V69:V76" si="32">U69*2</f>
        <v>96</v>
      </c>
      <c r="W69" s="4">
        <v>7</v>
      </c>
      <c r="X69" s="21">
        <f t="shared" ref="X69:X76" si="33">W69*2</f>
        <v>14</v>
      </c>
      <c r="Y69" s="23">
        <v>71</v>
      </c>
      <c r="Z69" s="20">
        <f t="shared" ref="Z69:Z76" si="34">Y69*2</f>
        <v>142</v>
      </c>
      <c r="AA69" s="4">
        <v>69</v>
      </c>
      <c r="AB69" s="21">
        <f t="shared" ref="AB69:AB76" si="35">AA69</f>
        <v>69</v>
      </c>
      <c r="AC69" s="63">
        <v>0</v>
      </c>
      <c r="AD69" s="64">
        <f t="shared" ref="AD69:AD76" si="36">AC69*15</f>
        <v>0</v>
      </c>
      <c r="AE69" s="4">
        <v>4</v>
      </c>
      <c r="AF69" s="21">
        <f t="shared" ref="AF69:AF76" si="37">AE69*10</f>
        <v>40</v>
      </c>
      <c r="AG69" s="78">
        <f t="shared" ref="AG69:AG76" si="38">H69+K69+M69+P69+R69+T69+V69+X69+Z69+AB69+AD69+AF69</f>
        <v>903</v>
      </c>
    </row>
    <row r="70" spans="2:33" s="2" customFormat="1" ht="24" customHeight="1" x14ac:dyDescent="0.25">
      <c r="B70" s="4">
        <v>66</v>
      </c>
      <c r="C70" s="90" t="s">
        <v>86</v>
      </c>
      <c r="D70" s="21" t="s">
        <v>73</v>
      </c>
      <c r="E70" s="22" t="s">
        <v>46</v>
      </c>
      <c r="F70" s="4">
        <v>5</v>
      </c>
      <c r="G70" s="19">
        <v>8</v>
      </c>
      <c r="H70" s="21">
        <f t="shared" si="26"/>
        <v>45</v>
      </c>
      <c r="I70" s="4">
        <v>20</v>
      </c>
      <c r="J70" s="19">
        <v>23</v>
      </c>
      <c r="K70" s="21">
        <f t="shared" si="27"/>
        <v>43</v>
      </c>
      <c r="L70" s="23">
        <v>29</v>
      </c>
      <c r="M70" s="20">
        <f t="shared" si="28"/>
        <v>58</v>
      </c>
      <c r="N70" s="4">
        <v>5</v>
      </c>
      <c r="O70" s="19">
        <v>7</v>
      </c>
      <c r="P70" s="21">
        <f t="shared" si="29"/>
        <v>50</v>
      </c>
      <c r="Q70" s="23">
        <v>6</v>
      </c>
      <c r="R70" s="20">
        <f t="shared" si="30"/>
        <v>60</v>
      </c>
      <c r="S70" s="4">
        <v>49</v>
      </c>
      <c r="T70" s="21">
        <f t="shared" si="31"/>
        <v>98</v>
      </c>
      <c r="U70" s="23">
        <v>42</v>
      </c>
      <c r="V70" s="20">
        <f t="shared" si="32"/>
        <v>84</v>
      </c>
      <c r="W70" s="4">
        <v>3</v>
      </c>
      <c r="X70" s="21">
        <f t="shared" si="33"/>
        <v>6</v>
      </c>
      <c r="Y70" s="23">
        <v>47</v>
      </c>
      <c r="Z70" s="20">
        <f t="shared" si="34"/>
        <v>94</v>
      </c>
      <c r="AA70" s="4">
        <v>72</v>
      </c>
      <c r="AB70" s="21">
        <f t="shared" si="35"/>
        <v>72</v>
      </c>
      <c r="AC70" s="63">
        <v>0</v>
      </c>
      <c r="AD70" s="64">
        <f t="shared" si="36"/>
        <v>0</v>
      </c>
      <c r="AE70" s="4">
        <v>1</v>
      </c>
      <c r="AF70" s="21">
        <f t="shared" si="37"/>
        <v>10</v>
      </c>
      <c r="AG70" s="78">
        <f t="shared" si="38"/>
        <v>620</v>
      </c>
    </row>
    <row r="71" spans="2:33" s="2" customFormat="1" ht="24" customHeight="1" x14ac:dyDescent="0.25">
      <c r="B71" s="4">
        <v>67</v>
      </c>
      <c r="C71" s="90" t="s">
        <v>87</v>
      </c>
      <c r="D71" s="21" t="s">
        <v>73</v>
      </c>
      <c r="E71" s="22" t="s">
        <v>46</v>
      </c>
      <c r="F71" s="4">
        <v>3</v>
      </c>
      <c r="G71" s="19">
        <v>5</v>
      </c>
      <c r="H71" s="21">
        <f t="shared" si="26"/>
        <v>27</v>
      </c>
      <c r="I71" s="4">
        <v>15</v>
      </c>
      <c r="J71" s="19">
        <v>21</v>
      </c>
      <c r="K71" s="21">
        <f t="shared" si="27"/>
        <v>36</v>
      </c>
      <c r="L71" s="23">
        <v>30</v>
      </c>
      <c r="M71" s="20">
        <f t="shared" si="28"/>
        <v>60</v>
      </c>
      <c r="N71" s="4">
        <v>4</v>
      </c>
      <c r="O71" s="19">
        <v>6</v>
      </c>
      <c r="P71" s="21">
        <f t="shared" si="29"/>
        <v>40</v>
      </c>
      <c r="Q71" s="23">
        <v>5</v>
      </c>
      <c r="R71" s="20">
        <f t="shared" si="30"/>
        <v>50</v>
      </c>
      <c r="S71" s="4">
        <v>38</v>
      </c>
      <c r="T71" s="21">
        <f t="shared" si="31"/>
        <v>76</v>
      </c>
      <c r="U71" s="23">
        <v>41</v>
      </c>
      <c r="V71" s="20">
        <f t="shared" si="32"/>
        <v>82</v>
      </c>
      <c r="W71" s="4">
        <v>0</v>
      </c>
      <c r="X71" s="21">
        <f t="shared" si="33"/>
        <v>0</v>
      </c>
      <c r="Y71" s="23">
        <v>64</v>
      </c>
      <c r="Z71" s="20">
        <f t="shared" si="34"/>
        <v>128</v>
      </c>
      <c r="AA71" s="4">
        <v>26</v>
      </c>
      <c r="AB71" s="21">
        <f t="shared" si="35"/>
        <v>26</v>
      </c>
      <c r="AC71" s="63">
        <v>0</v>
      </c>
      <c r="AD71" s="64">
        <f t="shared" si="36"/>
        <v>0</v>
      </c>
      <c r="AE71" s="4">
        <v>7</v>
      </c>
      <c r="AF71" s="21">
        <f t="shared" si="37"/>
        <v>70</v>
      </c>
      <c r="AG71" s="78">
        <f t="shared" si="38"/>
        <v>595</v>
      </c>
    </row>
    <row r="72" spans="2:33" s="2" customFormat="1" ht="24" customHeight="1" x14ac:dyDescent="0.25">
      <c r="B72" s="4">
        <v>68</v>
      </c>
      <c r="C72" s="90" t="s">
        <v>105</v>
      </c>
      <c r="D72" s="21" t="s">
        <v>63</v>
      </c>
      <c r="E72" s="22" t="s">
        <v>52</v>
      </c>
      <c r="F72" s="4">
        <v>4</v>
      </c>
      <c r="G72" s="19">
        <v>9</v>
      </c>
      <c r="H72" s="21">
        <f t="shared" si="26"/>
        <v>36</v>
      </c>
      <c r="I72" s="4">
        <v>23</v>
      </c>
      <c r="J72" s="19">
        <v>17</v>
      </c>
      <c r="K72" s="21">
        <f t="shared" si="27"/>
        <v>40</v>
      </c>
      <c r="L72" s="23">
        <v>42</v>
      </c>
      <c r="M72" s="20">
        <f t="shared" si="28"/>
        <v>84</v>
      </c>
      <c r="N72" s="4">
        <v>3</v>
      </c>
      <c r="O72" s="19">
        <v>5</v>
      </c>
      <c r="P72" s="21">
        <f t="shared" si="29"/>
        <v>30</v>
      </c>
      <c r="Q72" s="23">
        <v>2</v>
      </c>
      <c r="R72" s="20">
        <f t="shared" si="30"/>
        <v>20</v>
      </c>
      <c r="S72" s="4">
        <v>48</v>
      </c>
      <c r="T72" s="21">
        <f t="shared" si="31"/>
        <v>96</v>
      </c>
      <c r="U72" s="23">
        <v>40</v>
      </c>
      <c r="V72" s="20">
        <f t="shared" si="32"/>
        <v>80</v>
      </c>
      <c r="W72" s="4">
        <v>0</v>
      </c>
      <c r="X72" s="21">
        <f t="shared" si="33"/>
        <v>0</v>
      </c>
      <c r="Y72" s="23">
        <v>31</v>
      </c>
      <c r="Z72" s="20">
        <f t="shared" si="34"/>
        <v>62</v>
      </c>
      <c r="AA72" s="4">
        <v>46</v>
      </c>
      <c r="AB72" s="21">
        <f t="shared" si="35"/>
        <v>46</v>
      </c>
      <c r="AC72" s="63">
        <v>0</v>
      </c>
      <c r="AD72" s="64">
        <f t="shared" si="36"/>
        <v>0</v>
      </c>
      <c r="AE72" s="4">
        <v>6</v>
      </c>
      <c r="AF72" s="21">
        <f t="shared" si="37"/>
        <v>60</v>
      </c>
      <c r="AG72" s="78">
        <f t="shared" si="38"/>
        <v>554</v>
      </c>
    </row>
    <row r="73" spans="2:33" s="2" customFormat="1" ht="24" customHeight="1" x14ac:dyDescent="0.25">
      <c r="B73" s="4">
        <v>69</v>
      </c>
      <c r="C73" s="90" t="s">
        <v>79</v>
      </c>
      <c r="D73" s="21" t="s">
        <v>63</v>
      </c>
      <c r="E73" s="22" t="s">
        <v>52</v>
      </c>
      <c r="F73" s="4">
        <v>2</v>
      </c>
      <c r="G73" s="19">
        <v>7</v>
      </c>
      <c r="H73" s="21">
        <f t="shared" si="26"/>
        <v>18</v>
      </c>
      <c r="I73" s="4">
        <v>15</v>
      </c>
      <c r="J73" s="19">
        <v>17</v>
      </c>
      <c r="K73" s="21">
        <f t="shared" si="27"/>
        <v>32</v>
      </c>
      <c r="L73" s="23">
        <v>21</v>
      </c>
      <c r="M73" s="20">
        <f t="shared" si="28"/>
        <v>42</v>
      </c>
      <c r="N73" s="4">
        <v>3</v>
      </c>
      <c r="O73" s="19">
        <v>5</v>
      </c>
      <c r="P73" s="21">
        <f t="shared" si="29"/>
        <v>30</v>
      </c>
      <c r="Q73" s="23">
        <v>5</v>
      </c>
      <c r="R73" s="20">
        <f t="shared" si="30"/>
        <v>50</v>
      </c>
      <c r="S73" s="4">
        <v>20</v>
      </c>
      <c r="T73" s="21">
        <f t="shared" si="31"/>
        <v>40</v>
      </c>
      <c r="U73" s="23">
        <v>36</v>
      </c>
      <c r="V73" s="20">
        <f t="shared" si="32"/>
        <v>72</v>
      </c>
      <c r="W73" s="4">
        <v>0</v>
      </c>
      <c r="X73" s="21">
        <f t="shared" si="33"/>
        <v>0</v>
      </c>
      <c r="Y73" s="23">
        <v>39</v>
      </c>
      <c r="Z73" s="20">
        <f t="shared" si="34"/>
        <v>78</v>
      </c>
      <c r="AA73" s="4">
        <v>36</v>
      </c>
      <c r="AB73" s="21">
        <f t="shared" si="35"/>
        <v>36</v>
      </c>
      <c r="AC73" s="63">
        <v>0</v>
      </c>
      <c r="AD73" s="64">
        <f t="shared" si="36"/>
        <v>0</v>
      </c>
      <c r="AE73" s="4">
        <v>4</v>
      </c>
      <c r="AF73" s="21">
        <f t="shared" si="37"/>
        <v>40</v>
      </c>
      <c r="AG73" s="78">
        <f t="shared" si="38"/>
        <v>438</v>
      </c>
    </row>
    <row r="74" spans="2:33" s="2" customFormat="1" ht="24" customHeight="1" x14ac:dyDescent="0.25">
      <c r="B74" s="4">
        <v>70</v>
      </c>
      <c r="C74" s="90" t="s">
        <v>58</v>
      </c>
      <c r="D74" s="21" t="s">
        <v>73</v>
      </c>
      <c r="E74" s="22" t="s">
        <v>51</v>
      </c>
      <c r="F74" s="4">
        <v>0</v>
      </c>
      <c r="G74" s="19">
        <v>5</v>
      </c>
      <c r="H74" s="21">
        <f t="shared" si="26"/>
        <v>0</v>
      </c>
      <c r="I74" s="4">
        <v>16</v>
      </c>
      <c r="J74" s="19">
        <v>0</v>
      </c>
      <c r="K74" s="21">
        <f t="shared" si="27"/>
        <v>16</v>
      </c>
      <c r="L74" s="23">
        <v>21</v>
      </c>
      <c r="M74" s="20">
        <f t="shared" si="28"/>
        <v>42</v>
      </c>
      <c r="N74" s="4">
        <v>3</v>
      </c>
      <c r="O74" s="19">
        <v>5</v>
      </c>
      <c r="P74" s="21">
        <f t="shared" si="29"/>
        <v>30</v>
      </c>
      <c r="Q74" s="23">
        <v>2</v>
      </c>
      <c r="R74" s="20">
        <f t="shared" si="30"/>
        <v>20</v>
      </c>
      <c r="S74" s="4">
        <v>28</v>
      </c>
      <c r="T74" s="21">
        <f t="shared" si="31"/>
        <v>56</v>
      </c>
      <c r="U74" s="23">
        <v>31</v>
      </c>
      <c r="V74" s="20">
        <f t="shared" si="32"/>
        <v>62</v>
      </c>
      <c r="W74" s="4">
        <v>10</v>
      </c>
      <c r="X74" s="21">
        <f t="shared" si="33"/>
        <v>20</v>
      </c>
      <c r="Y74" s="23">
        <v>40</v>
      </c>
      <c r="Z74" s="20">
        <f t="shared" si="34"/>
        <v>80</v>
      </c>
      <c r="AA74" s="4">
        <v>0</v>
      </c>
      <c r="AB74" s="21">
        <f t="shared" si="35"/>
        <v>0</v>
      </c>
      <c r="AC74" s="63">
        <v>0</v>
      </c>
      <c r="AD74" s="64">
        <f t="shared" si="36"/>
        <v>0</v>
      </c>
      <c r="AE74" s="4">
        <v>2</v>
      </c>
      <c r="AF74" s="21">
        <f t="shared" si="37"/>
        <v>20</v>
      </c>
      <c r="AG74" s="78">
        <f t="shared" si="38"/>
        <v>346</v>
      </c>
    </row>
    <row r="75" spans="2:33" s="2" customFormat="1" ht="24" customHeight="1" x14ac:dyDescent="0.25">
      <c r="B75" s="4">
        <v>71</v>
      </c>
      <c r="C75" s="90" t="s">
        <v>70</v>
      </c>
      <c r="D75" s="21" t="s">
        <v>63</v>
      </c>
      <c r="E75" s="22" t="s">
        <v>51</v>
      </c>
      <c r="F75" s="4">
        <v>2</v>
      </c>
      <c r="G75" s="19">
        <v>5</v>
      </c>
      <c r="H75" s="21">
        <f t="shared" si="26"/>
        <v>18</v>
      </c>
      <c r="I75" s="4">
        <v>37</v>
      </c>
      <c r="J75" s="19">
        <v>0</v>
      </c>
      <c r="K75" s="21">
        <f t="shared" si="27"/>
        <v>37</v>
      </c>
      <c r="L75" s="23">
        <v>16</v>
      </c>
      <c r="M75" s="20">
        <f t="shared" si="28"/>
        <v>32</v>
      </c>
      <c r="N75" s="4">
        <v>1</v>
      </c>
      <c r="O75" s="19">
        <v>3</v>
      </c>
      <c r="P75" s="21">
        <f t="shared" si="29"/>
        <v>10</v>
      </c>
      <c r="Q75" s="23">
        <v>2</v>
      </c>
      <c r="R75" s="20">
        <f t="shared" si="30"/>
        <v>20</v>
      </c>
      <c r="S75" s="4">
        <v>23</v>
      </c>
      <c r="T75" s="21">
        <f t="shared" si="31"/>
        <v>46</v>
      </c>
      <c r="U75" s="23">
        <v>20</v>
      </c>
      <c r="V75" s="20">
        <f t="shared" si="32"/>
        <v>40</v>
      </c>
      <c r="W75" s="4">
        <v>4</v>
      </c>
      <c r="X75" s="21">
        <f t="shared" si="33"/>
        <v>8</v>
      </c>
      <c r="Y75" s="23">
        <v>32</v>
      </c>
      <c r="Z75" s="20">
        <f t="shared" si="34"/>
        <v>64</v>
      </c>
      <c r="AA75" s="4">
        <v>0</v>
      </c>
      <c r="AB75" s="21">
        <f t="shared" si="35"/>
        <v>0</v>
      </c>
      <c r="AC75" s="63">
        <v>0</v>
      </c>
      <c r="AD75" s="64">
        <f t="shared" si="36"/>
        <v>0</v>
      </c>
      <c r="AE75" s="4">
        <v>0</v>
      </c>
      <c r="AF75" s="21">
        <f t="shared" si="37"/>
        <v>0</v>
      </c>
      <c r="AG75" s="78">
        <f t="shared" si="38"/>
        <v>275</v>
      </c>
    </row>
    <row r="76" spans="2:33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33">
        <f t="shared" si="26"/>
        <v>9</v>
      </c>
      <c r="I76" s="5">
        <v>0</v>
      </c>
      <c r="J76" s="32">
        <v>0</v>
      </c>
      <c r="K76" s="33">
        <f t="shared" si="27"/>
        <v>0</v>
      </c>
      <c r="L76" s="35">
        <v>8</v>
      </c>
      <c r="M76" s="36">
        <f t="shared" si="28"/>
        <v>16</v>
      </c>
      <c r="N76" s="5">
        <v>2</v>
      </c>
      <c r="O76" s="32">
        <v>4</v>
      </c>
      <c r="P76" s="33">
        <f t="shared" si="29"/>
        <v>20</v>
      </c>
      <c r="Q76" s="35">
        <v>0</v>
      </c>
      <c r="R76" s="36">
        <f t="shared" si="30"/>
        <v>0</v>
      </c>
      <c r="S76" s="5">
        <v>10</v>
      </c>
      <c r="T76" s="33">
        <f t="shared" si="31"/>
        <v>20</v>
      </c>
      <c r="U76" s="35">
        <v>0</v>
      </c>
      <c r="V76" s="36">
        <f t="shared" si="32"/>
        <v>0</v>
      </c>
      <c r="W76" s="5">
        <v>0</v>
      </c>
      <c r="X76" s="33">
        <f t="shared" si="33"/>
        <v>0</v>
      </c>
      <c r="Y76" s="35">
        <v>16</v>
      </c>
      <c r="Z76" s="36">
        <f t="shared" si="34"/>
        <v>32</v>
      </c>
      <c r="AA76" s="5">
        <v>0</v>
      </c>
      <c r="AB76" s="33">
        <f t="shared" si="35"/>
        <v>0</v>
      </c>
      <c r="AC76" s="65">
        <v>0</v>
      </c>
      <c r="AD76" s="66">
        <f t="shared" si="36"/>
        <v>0</v>
      </c>
      <c r="AE76" s="5">
        <v>1</v>
      </c>
      <c r="AF76" s="33">
        <f t="shared" si="37"/>
        <v>10</v>
      </c>
      <c r="AG76" s="79">
        <f t="shared" si="38"/>
        <v>107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AD5:AD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B1:R269"/>
  <sheetViews>
    <sheetView tabSelected="1" zoomScale="95" zoomScaleNormal="95" workbookViewId="0">
      <pane ySplit="4" topLeftCell="A5" activePane="bottomLeft" state="frozen"/>
      <selection pane="bottomLeft" activeCell="R4" sqref="R4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5" style="3" customWidth="1"/>
    <col min="12" max="12" width="4.5703125" style="3" customWidth="1"/>
    <col min="13" max="13" width="4" style="3" customWidth="1"/>
    <col min="14" max="14" width="4.28515625" style="3" customWidth="1"/>
    <col min="15" max="15" width="8.28515625" style="3" customWidth="1"/>
    <col min="16" max="16" width="0.85546875" style="3" customWidth="1"/>
    <col min="17" max="17" width="1" style="3" customWidth="1"/>
    <col min="18" max="16384" width="9.140625" style="3"/>
  </cols>
  <sheetData>
    <row r="1" spans="2:18" ht="8.25" customHeight="1" thickBot="1" x14ac:dyDescent="0.3"/>
    <row r="2" spans="2:18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98" t="s">
        <v>8</v>
      </c>
      <c r="M2" s="99"/>
      <c r="N2" s="110"/>
      <c r="O2" s="126" t="s">
        <v>22</v>
      </c>
    </row>
    <row r="3" spans="2:18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0"/>
      <c r="L3" s="123" t="s">
        <v>16</v>
      </c>
      <c r="M3" s="120"/>
      <c r="N3" s="122"/>
      <c r="O3" s="127"/>
    </row>
    <row r="4" spans="2:18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7" t="s">
        <v>4</v>
      </c>
      <c r="M4" s="14" t="s">
        <v>18</v>
      </c>
      <c r="N4" s="12" t="s">
        <v>26</v>
      </c>
      <c r="O4" s="94" t="s">
        <v>32</v>
      </c>
      <c r="P4" s="16"/>
      <c r="Q4" s="16"/>
      <c r="R4" s="16"/>
    </row>
    <row r="5" spans="2:18" s="2" customFormat="1" ht="24" customHeight="1" x14ac:dyDescent="0.25">
      <c r="B5" s="84">
        <v>1</v>
      </c>
      <c r="C5" s="89" t="s">
        <v>33</v>
      </c>
      <c r="D5" s="85" t="s">
        <v>64</v>
      </c>
      <c r="E5" s="83" t="s">
        <v>46</v>
      </c>
      <c r="F5" s="25">
        <v>10</v>
      </c>
      <c r="G5" s="26">
        <v>13</v>
      </c>
      <c r="H5" s="72">
        <f t="shared" ref="H5:H36" si="0">F5*9</f>
        <v>90</v>
      </c>
      <c r="I5" s="31">
        <v>77</v>
      </c>
      <c r="J5" s="28">
        <v>79</v>
      </c>
      <c r="K5" s="72">
        <f t="shared" ref="K5:K36" si="1">I5+J5</f>
        <v>156</v>
      </c>
      <c r="L5" s="31">
        <v>14</v>
      </c>
      <c r="M5" s="28">
        <v>16</v>
      </c>
      <c r="N5" s="72">
        <f t="shared" ref="N5:N36" si="2">L5*10</f>
        <v>140</v>
      </c>
      <c r="O5" s="95">
        <f t="shared" ref="O5:O36" si="3">H5+K5+N5</f>
        <v>386</v>
      </c>
    </row>
    <row r="6" spans="2:18" s="2" customFormat="1" ht="24" customHeight="1" x14ac:dyDescent="0.25">
      <c r="B6" s="4">
        <v>2</v>
      </c>
      <c r="C6" s="90" t="s">
        <v>107</v>
      </c>
      <c r="D6" s="21" t="s">
        <v>64</v>
      </c>
      <c r="E6" s="22" t="s">
        <v>46</v>
      </c>
      <c r="F6" s="4">
        <v>9</v>
      </c>
      <c r="G6" s="19">
        <v>10</v>
      </c>
      <c r="H6" s="73">
        <f t="shared" si="0"/>
        <v>81</v>
      </c>
      <c r="I6" s="4">
        <v>77</v>
      </c>
      <c r="J6" s="19">
        <v>75</v>
      </c>
      <c r="K6" s="73">
        <f t="shared" si="1"/>
        <v>152</v>
      </c>
      <c r="L6" s="4">
        <v>13</v>
      </c>
      <c r="M6" s="19">
        <v>15</v>
      </c>
      <c r="N6" s="73">
        <f t="shared" si="2"/>
        <v>130</v>
      </c>
      <c r="O6" s="96">
        <f t="shared" si="3"/>
        <v>363</v>
      </c>
    </row>
    <row r="7" spans="2:18" s="2" customFormat="1" ht="24" customHeight="1" x14ac:dyDescent="0.25">
      <c r="B7" s="4">
        <v>3</v>
      </c>
      <c r="C7" s="90" t="s">
        <v>34</v>
      </c>
      <c r="D7" s="21" t="s">
        <v>64</v>
      </c>
      <c r="E7" s="22" t="s">
        <v>46</v>
      </c>
      <c r="F7" s="4">
        <v>8</v>
      </c>
      <c r="G7" s="19">
        <v>8</v>
      </c>
      <c r="H7" s="73">
        <f t="shared" si="0"/>
        <v>72</v>
      </c>
      <c r="I7" s="4">
        <v>85</v>
      </c>
      <c r="J7" s="19">
        <v>70</v>
      </c>
      <c r="K7" s="73">
        <f t="shared" si="1"/>
        <v>155</v>
      </c>
      <c r="L7" s="4">
        <v>13</v>
      </c>
      <c r="M7" s="19">
        <v>15</v>
      </c>
      <c r="N7" s="73">
        <f t="shared" si="2"/>
        <v>130</v>
      </c>
      <c r="O7" s="96">
        <f t="shared" si="3"/>
        <v>357</v>
      </c>
    </row>
    <row r="8" spans="2:18" s="43" customFormat="1" ht="24" customHeight="1" x14ac:dyDescent="0.25">
      <c r="B8" s="37">
        <v>4</v>
      </c>
      <c r="C8" s="90" t="s">
        <v>108</v>
      </c>
      <c r="D8" s="21" t="s">
        <v>64</v>
      </c>
      <c r="E8" s="22" t="s">
        <v>46</v>
      </c>
      <c r="F8" s="4">
        <v>7</v>
      </c>
      <c r="G8" s="19">
        <v>7</v>
      </c>
      <c r="H8" s="73">
        <f t="shared" si="0"/>
        <v>63</v>
      </c>
      <c r="I8" s="4">
        <v>72</v>
      </c>
      <c r="J8" s="19">
        <v>71</v>
      </c>
      <c r="K8" s="73">
        <f t="shared" si="1"/>
        <v>143</v>
      </c>
      <c r="L8" s="4">
        <v>15</v>
      </c>
      <c r="M8" s="19">
        <v>17</v>
      </c>
      <c r="N8" s="73">
        <f t="shared" si="2"/>
        <v>150</v>
      </c>
      <c r="O8" s="96">
        <f t="shared" si="3"/>
        <v>356</v>
      </c>
    </row>
    <row r="9" spans="2:18" s="2" customFormat="1" ht="24" customHeight="1" x14ac:dyDescent="0.25">
      <c r="B9" s="4">
        <v>5</v>
      </c>
      <c r="C9" s="90" t="s">
        <v>35</v>
      </c>
      <c r="D9" s="21" t="s">
        <v>64</v>
      </c>
      <c r="E9" s="22" t="s">
        <v>46</v>
      </c>
      <c r="F9" s="4">
        <v>11</v>
      </c>
      <c r="G9" s="19">
        <v>11</v>
      </c>
      <c r="H9" s="73">
        <f t="shared" si="0"/>
        <v>99</v>
      </c>
      <c r="I9" s="4">
        <v>62</v>
      </c>
      <c r="J9" s="19">
        <v>77</v>
      </c>
      <c r="K9" s="73">
        <f t="shared" si="1"/>
        <v>139</v>
      </c>
      <c r="L9" s="4">
        <v>11</v>
      </c>
      <c r="M9" s="19">
        <v>13</v>
      </c>
      <c r="N9" s="73">
        <f t="shared" si="2"/>
        <v>110</v>
      </c>
      <c r="O9" s="96">
        <f t="shared" si="3"/>
        <v>348</v>
      </c>
    </row>
    <row r="10" spans="2:18" s="2" customFormat="1" ht="24" customHeight="1" x14ac:dyDescent="0.25">
      <c r="B10" s="4">
        <v>6</v>
      </c>
      <c r="C10" s="90" t="s">
        <v>109</v>
      </c>
      <c r="D10" s="21" t="s">
        <v>64</v>
      </c>
      <c r="E10" s="22" t="s">
        <v>46</v>
      </c>
      <c r="F10" s="4">
        <v>9</v>
      </c>
      <c r="G10" s="19">
        <v>10</v>
      </c>
      <c r="H10" s="73">
        <f t="shared" si="0"/>
        <v>81</v>
      </c>
      <c r="I10" s="4">
        <v>50</v>
      </c>
      <c r="J10" s="19">
        <v>48</v>
      </c>
      <c r="K10" s="73">
        <f t="shared" si="1"/>
        <v>98</v>
      </c>
      <c r="L10" s="4">
        <v>13</v>
      </c>
      <c r="M10" s="19">
        <v>15</v>
      </c>
      <c r="N10" s="73">
        <f t="shared" si="2"/>
        <v>130</v>
      </c>
      <c r="O10" s="96">
        <f t="shared" si="3"/>
        <v>309</v>
      </c>
    </row>
    <row r="11" spans="2:18" s="2" customFormat="1" ht="24" customHeight="1" x14ac:dyDescent="0.25">
      <c r="B11" s="4">
        <v>7</v>
      </c>
      <c r="C11" s="90" t="s">
        <v>48</v>
      </c>
      <c r="D11" s="21" t="s">
        <v>64</v>
      </c>
      <c r="E11" s="22" t="s">
        <v>45</v>
      </c>
      <c r="F11" s="4">
        <v>7</v>
      </c>
      <c r="G11" s="19">
        <v>8</v>
      </c>
      <c r="H11" s="73">
        <f t="shared" si="0"/>
        <v>63</v>
      </c>
      <c r="I11" s="4">
        <v>64</v>
      </c>
      <c r="J11" s="19">
        <v>63</v>
      </c>
      <c r="K11" s="73">
        <f t="shared" si="1"/>
        <v>127</v>
      </c>
      <c r="L11" s="4">
        <v>11</v>
      </c>
      <c r="M11" s="19">
        <v>13</v>
      </c>
      <c r="N11" s="73">
        <f t="shared" si="2"/>
        <v>110</v>
      </c>
      <c r="O11" s="96">
        <f t="shared" si="3"/>
        <v>300</v>
      </c>
    </row>
    <row r="12" spans="2:18" s="2" customFormat="1" ht="24" customHeight="1" x14ac:dyDescent="0.25">
      <c r="B12" s="4">
        <v>8</v>
      </c>
      <c r="C12" s="90" t="s">
        <v>39</v>
      </c>
      <c r="D12" s="21" t="s">
        <v>64</v>
      </c>
      <c r="E12" s="22" t="s">
        <v>46</v>
      </c>
      <c r="F12" s="4">
        <v>8</v>
      </c>
      <c r="G12" s="19">
        <v>12</v>
      </c>
      <c r="H12" s="73">
        <f t="shared" si="0"/>
        <v>72</v>
      </c>
      <c r="I12" s="4">
        <v>70</v>
      </c>
      <c r="J12" s="19">
        <v>46</v>
      </c>
      <c r="K12" s="73">
        <f t="shared" si="1"/>
        <v>116</v>
      </c>
      <c r="L12" s="4">
        <v>11</v>
      </c>
      <c r="M12" s="19">
        <v>13</v>
      </c>
      <c r="N12" s="73">
        <f t="shared" si="2"/>
        <v>110</v>
      </c>
      <c r="O12" s="96">
        <f t="shared" si="3"/>
        <v>298</v>
      </c>
    </row>
    <row r="13" spans="2:18" s="2" customFormat="1" ht="24" customHeight="1" x14ac:dyDescent="0.25">
      <c r="B13" s="4">
        <v>9</v>
      </c>
      <c r="C13" s="90" t="s">
        <v>81</v>
      </c>
      <c r="D13" s="21" t="s">
        <v>73</v>
      </c>
      <c r="E13" s="22" t="s">
        <v>46</v>
      </c>
      <c r="F13" s="4">
        <v>5</v>
      </c>
      <c r="G13" s="19">
        <v>10</v>
      </c>
      <c r="H13" s="73">
        <f t="shared" si="0"/>
        <v>45</v>
      </c>
      <c r="I13" s="4">
        <v>62</v>
      </c>
      <c r="J13" s="19">
        <v>67</v>
      </c>
      <c r="K13" s="73">
        <f t="shared" si="1"/>
        <v>129</v>
      </c>
      <c r="L13" s="4">
        <v>12</v>
      </c>
      <c r="M13" s="19">
        <v>14</v>
      </c>
      <c r="N13" s="73">
        <f t="shared" si="2"/>
        <v>120</v>
      </c>
      <c r="O13" s="96">
        <f t="shared" si="3"/>
        <v>294</v>
      </c>
    </row>
    <row r="14" spans="2:18" s="2" customFormat="1" ht="24" customHeight="1" x14ac:dyDescent="0.25">
      <c r="B14" s="4">
        <v>10</v>
      </c>
      <c r="C14" s="90" t="s">
        <v>88</v>
      </c>
      <c r="D14" s="21" t="s">
        <v>63</v>
      </c>
      <c r="E14" s="22" t="s">
        <v>46</v>
      </c>
      <c r="F14" s="4">
        <v>7</v>
      </c>
      <c r="G14" s="19">
        <v>9</v>
      </c>
      <c r="H14" s="73">
        <f t="shared" si="0"/>
        <v>63</v>
      </c>
      <c r="I14" s="4">
        <v>62</v>
      </c>
      <c r="J14" s="19">
        <v>72</v>
      </c>
      <c r="K14" s="73">
        <f t="shared" si="1"/>
        <v>134</v>
      </c>
      <c r="L14" s="4">
        <v>9</v>
      </c>
      <c r="M14" s="19">
        <v>11</v>
      </c>
      <c r="N14" s="73">
        <f t="shared" si="2"/>
        <v>90</v>
      </c>
      <c r="O14" s="96">
        <f t="shared" si="3"/>
        <v>287</v>
      </c>
    </row>
    <row r="15" spans="2:18" s="2" customFormat="1" ht="24" customHeight="1" x14ac:dyDescent="0.25">
      <c r="B15" s="4">
        <v>11</v>
      </c>
      <c r="C15" s="90" t="s">
        <v>37</v>
      </c>
      <c r="D15" s="21" t="s">
        <v>64</v>
      </c>
      <c r="E15" s="22" t="s">
        <v>46</v>
      </c>
      <c r="F15" s="4">
        <v>7</v>
      </c>
      <c r="G15" s="19">
        <v>8</v>
      </c>
      <c r="H15" s="73">
        <f t="shared" si="0"/>
        <v>63</v>
      </c>
      <c r="I15" s="4">
        <v>74</v>
      </c>
      <c r="J15" s="19">
        <v>58</v>
      </c>
      <c r="K15" s="73">
        <f t="shared" si="1"/>
        <v>132</v>
      </c>
      <c r="L15" s="4">
        <v>9</v>
      </c>
      <c r="M15" s="19">
        <v>11</v>
      </c>
      <c r="N15" s="73">
        <f t="shared" si="2"/>
        <v>90</v>
      </c>
      <c r="O15" s="96">
        <f t="shared" si="3"/>
        <v>285</v>
      </c>
    </row>
    <row r="16" spans="2:18" s="2" customFormat="1" ht="24" customHeight="1" x14ac:dyDescent="0.25">
      <c r="B16" s="4">
        <v>12</v>
      </c>
      <c r="C16" s="90" t="s">
        <v>47</v>
      </c>
      <c r="D16" s="21" t="s">
        <v>84</v>
      </c>
      <c r="E16" s="22" t="s">
        <v>45</v>
      </c>
      <c r="F16" s="4">
        <v>11</v>
      </c>
      <c r="G16" s="19">
        <v>12</v>
      </c>
      <c r="H16" s="73">
        <f t="shared" si="0"/>
        <v>99</v>
      </c>
      <c r="I16" s="4">
        <v>66</v>
      </c>
      <c r="J16" s="19">
        <v>40</v>
      </c>
      <c r="K16" s="73">
        <f t="shared" si="1"/>
        <v>106</v>
      </c>
      <c r="L16" s="4">
        <v>8</v>
      </c>
      <c r="M16" s="19">
        <v>10</v>
      </c>
      <c r="N16" s="73">
        <f t="shared" si="2"/>
        <v>80</v>
      </c>
      <c r="O16" s="96">
        <f t="shared" si="3"/>
        <v>285</v>
      </c>
    </row>
    <row r="17" spans="2:15" s="2" customFormat="1" ht="24" customHeight="1" x14ac:dyDescent="0.25">
      <c r="B17" s="4">
        <v>13</v>
      </c>
      <c r="C17" s="90" t="s">
        <v>42</v>
      </c>
      <c r="D17" s="21" t="s">
        <v>63</v>
      </c>
      <c r="E17" s="22" t="s">
        <v>46</v>
      </c>
      <c r="F17" s="4">
        <v>8</v>
      </c>
      <c r="G17" s="19">
        <v>9</v>
      </c>
      <c r="H17" s="73">
        <f t="shared" si="0"/>
        <v>72</v>
      </c>
      <c r="I17" s="4">
        <v>69</v>
      </c>
      <c r="J17" s="19">
        <v>51</v>
      </c>
      <c r="K17" s="73">
        <f t="shared" si="1"/>
        <v>120</v>
      </c>
      <c r="L17" s="4">
        <v>8</v>
      </c>
      <c r="M17" s="19">
        <v>10</v>
      </c>
      <c r="N17" s="73">
        <f t="shared" si="2"/>
        <v>80</v>
      </c>
      <c r="O17" s="96">
        <f t="shared" si="3"/>
        <v>272</v>
      </c>
    </row>
    <row r="18" spans="2:15" s="2" customFormat="1" ht="24" customHeight="1" x14ac:dyDescent="0.25">
      <c r="B18" s="4">
        <v>14</v>
      </c>
      <c r="C18" s="90" t="s">
        <v>97</v>
      </c>
      <c r="D18" s="21" t="s">
        <v>64</v>
      </c>
      <c r="E18" s="22" t="s">
        <v>45</v>
      </c>
      <c r="F18" s="4">
        <v>6</v>
      </c>
      <c r="G18" s="19">
        <v>8</v>
      </c>
      <c r="H18" s="73">
        <f t="shared" si="0"/>
        <v>54</v>
      </c>
      <c r="I18" s="4">
        <v>59</v>
      </c>
      <c r="J18" s="19">
        <v>52</v>
      </c>
      <c r="K18" s="73">
        <f t="shared" si="1"/>
        <v>111</v>
      </c>
      <c r="L18" s="4">
        <v>9</v>
      </c>
      <c r="M18" s="19">
        <v>11</v>
      </c>
      <c r="N18" s="73">
        <f t="shared" si="2"/>
        <v>90</v>
      </c>
      <c r="O18" s="96">
        <f t="shared" si="3"/>
        <v>255</v>
      </c>
    </row>
    <row r="19" spans="2:15" s="2" customFormat="1" ht="24" customHeight="1" x14ac:dyDescent="0.25">
      <c r="B19" s="4">
        <v>15</v>
      </c>
      <c r="C19" s="90" t="s">
        <v>111</v>
      </c>
      <c r="D19" s="21" t="s">
        <v>64</v>
      </c>
      <c r="E19" s="22" t="s">
        <v>46</v>
      </c>
      <c r="F19" s="4">
        <v>4</v>
      </c>
      <c r="G19" s="19">
        <v>8</v>
      </c>
      <c r="H19" s="73">
        <f t="shared" si="0"/>
        <v>36</v>
      </c>
      <c r="I19" s="4">
        <v>74</v>
      </c>
      <c r="J19" s="19">
        <v>64</v>
      </c>
      <c r="K19" s="73">
        <f t="shared" si="1"/>
        <v>138</v>
      </c>
      <c r="L19" s="4">
        <v>8</v>
      </c>
      <c r="M19" s="19">
        <v>10</v>
      </c>
      <c r="N19" s="73">
        <f t="shared" si="2"/>
        <v>80</v>
      </c>
      <c r="O19" s="96">
        <f t="shared" si="3"/>
        <v>254</v>
      </c>
    </row>
    <row r="20" spans="2:15" s="2" customFormat="1" ht="24" customHeight="1" x14ac:dyDescent="0.25">
      <c r="B20" s="4">
        <v>16</v>
      </c>
      <c r="C20" s="90" t="s">
        <v>49</v>
      </c>
      <c r="D20" s="21" t="s">
        <v>73</v>
      </c>
      <c r="E20" s="22" t="s">
        <v>45</v>
      </c>
      <c r="F20" s="4">
        <v>11</v>
      </c>
      <c r="G20" s="19">
        <v>12</v>
      </c>
      <c r="H20" s="73">
        <f t="shared" si="0"/>
        <v>99</v>
      </c>
      <c r="I20" s="4">
        <v>46</v>
      </c>
      <c r="J20" s="19">
        <v>49</v>
      </c>
      <c r="K20" s="73">
        <f t="shared" si="1"/>
        <v>95</v>
      </c>
      <c r="L20" s="4">
        <v>6</v>
      </c>
      <c r="M20" s="19">
        <v>8</v>
      </c>
      <c r="N20" s="73">
        <f t="shared" si="2"/>
        <v>60</v>
      </c>
      <c r="O20" s="96">
        <f t="shared" si="3"/>
        <v>254</v>
      </c>
    </row>
    <row r="21" spans="2:15" s="2" customFormat="1" ht="24" customHeight="1" x14ac:dyDescent="0.25">
      <c r="B21" s="4">
        <v>17</v>
      </c>
      <c r="C21" s="90" t="s">
        <v>112</v>
      </c>
      <c r="D21" s="21" t="s">
        <v>64</v>
      </c>
      <c r="E21" s="22" t="s">
        <v>46</v>
      </c>
      <c r="F21" s="4">
        <v>4</v>
      </c>
      <c r="G21" s="19">
        <v>7</v>
      </c>
      <c r="H21" s="73">
        <f t="shared" si="0"/>
        <v>36</v>
      </c>
      <c r="I21" s="4">
        <v>57</v>
      </c>
      <c r="J21" s="19">
        <v>41</v>
      </c>
      <c r="K21" s="73">
        <f t="shared" si="1"/>
        <v>98</v>
      </c>
      <c r="L21" s="4">
        <v>12</v>
      </c>
      <c r="M21" s="19">
        <v>14</v>
      </c>
      <c r="N21" s="73">
        <f t="shared" si="2"/>
        <v>120</v>
      </c>
      <c r="O21" s="96">
        <f t="shared" si="3"/>
        <v>254</v>
      </c>
    </row>
    <row r="22" spans="2:15" s="2" customFormat="1" ht="24" customHeight="1" x14ac:dyDescent="0.25">
      <c r="B22" s="4">
        <v>18</v>
      </c>
      <c r="C22" s="90" t="s">
        <v>110</v>
      </c>
      <c r="D22" s="21" t="s">
        <v>64</v>
      </c>
      <c r="E22" s="22" t="s">
        <v>46</v>
      </c>
      <c r="F22" s="4">
        <v>7</v>
      </c>
      <c r="G22" s="19">
        <v>7</v>
      </c>
      <c r="H22" s="73">
        <f t="shared" si="0"/>
        <v>63</v>
      </c>
      <c r="I22" s="4">
        <v>58</v>
      </c>
      <c r="J22" s="19">
        <v>39</v>
      </c>
      <c r="K22" s="73">
        <f t="shared" si="1"/>
        <v>97</v>
      </c>
      <c r="L22" s="4">
        <v>9</v>
      </c>
      <c r="M22" s="19">
        <v>11</v>
      </c>
      <c r="N22" s="73">
        <f t="shared" si="2"/>
        <v>90</v>
      </c>
      <c r="O22" s="96">
        <f t="shared" si="3"/>
        <v>250</v>
      </c>
    </row>
    <row r="23" spans="2:15" s="2" customFormat="1" ht="24" customHeight="1" x14ac:dyDescent="0.25">
      <c r="B23" s="4">
        <v>19</v>
      </c>
      <c r="C23" s="90" t="s">
        <v>43</v>
      </c>
      <c r="D23" s="21" t="s">
        <v>73</v>
      </c>
      <c r="E23" s="22" t="s">
        <v>46</v>
      </c>
      <c r="F23" s="4">
        <v>7</v>
      </c>
      <c r="G23" s="19">
        <v>10</v>
      </c>
      <c r="H23" s="73">
        <f t="shared" si="0"/>
        <v>63</v>
      </c>
      <c r="I23" s="4">
        <v>67</v>
      </c>
      <c r="J23" s="19">
        <v>54</v>
      </c>
      <c r="K23" s="73">
        <f t="shared" si="1"/>
        <v>121</v>
      </c>
      <c r="L23" s="4">
        <v>6</v>
      </c>
      <c r="M23" s="19">
        <v>8</v>
      </c>
      <c r="N23" s="73">
        <f t="shared" si="2"/>
        <v>60</v>
      </c>
      <c r="O23" s="96">
        <f t="shared" si="3"/>
        <v>244</v>
      </c>
    </row>
    <row r="24" spans="2:15" s="2" customFormat="1" ht="24" customHeight="1" x14ac:dyDescent="0.25">
      <c r="B24" s="4">
        <v>20</v>
      </c>
      <c r="C24" s="90" t="s">
        <v>50</v>
      </c>
      <c r="D24" s="21" t="s">
        <v>64</v>
      </c>
      <c r="E24" s="22" t="s">
        <v>45</v>
      </c>
      <c r="F24" s="4">
        <v>7</v>
      </c>
      <c r="G24" s="19">
        <v>7</v>
      </c>
      <c r="H24" s="73">
        <f t="shared" si="0"/>
        <v>63</v>
      </c>
      <c r="I24" s="4">
        <v>47</v>
      </c>
      <c r="J24" s="19">
        <v>60</v>
      </c>
      <c r="K24" s="73">
        <f t="shared" si="1"/>
        <v>107</v>
      </c>
      <c r="L24" s="4">
        <v>7</v>
      </c>
      <c r="M24" s="19">
        <v>9</v>
      </c>
      <c r="N24" s="73">
        <f t="shared" si="2"/>
        <v>70</v>
      </c>
      <c r="O24" s="96">
        <f t="shared" si="3"/>
        <v>240</v>
      </c>
    </row>
    <row r="25" spans="2:15" s="2" customFormat="1" ht="24" customHeight="1" x14ac:dyDescent="0.25">
      <c r="B25" s="4">
        <v>21</v>
      </c>
      <c r="C25" s="90" t="s">
        <v>90</v>
      </c>
      <c r="D25" s="21" t="s">
        <v>63</v>
      </c>
      <c r="E25" s="22" t="s">
        <v>46</v>
      </c>
      <c r="F25" s="4">
        <v>5</v>
      </c>
      <c r="G25" s="19">
        <v>10</v>
      </c>
      <c r="H25" s="73">
        <f t="shared" si="0"/>
        <v>45</v>
      </c>
      <c r="I25" s="4">
        <v>66</v>
      </c>
      <c r="J25" s="19">
        <v>55</v>
      </c>
      <c r="K25" s="73">
        <f t="shared" si="1"/>
        <v>121</v>
      </c>
      <c r="L25" s="4">
        <v>7</v>
      </c>
      <c r="M25" s="19">
        <v>9</v>
      </c>
      <c r="N25" s="73">
        <f t="shared" si="2"/>
        <v>70</v>
      </c>
      <c r="O25" s="96">
        <f t="shared" si="3"/>
        <v>236</v>
      </c>
    </row>
    <row r="26" spans="2:15" s="2" customFormat="1" ht="24" customHeight="1" x14ac:dyDescent="0.25">
      <c r="B26" s="4">
        <v>22</v>
      </c>
      <c r="C26" s="90" t="s">
        <v>41</v>
      </c>
      <c r="D26" s="21" t="s">
        <v>73</v>
      </c>
      <c r="E26" s="22" t="s">
        <v>46</v>
      </c>
      <c r="F26" s="4">
        <v>7</v>
      </c>
      <c r="G26" s="19">
        <v>8</v>
      </c>
      <c r="H26" s="73">
        <f t="shared" si="0"/>
        <v>63</v>
      </c>
      <c r="I26" s="4">
        <v>29</v>
      </c>
      <c r="J26" s="19">
        <v>27</v>
      </c>
      <c r="K26" s="73">
        <f t="shared" si="1"/>
        <v>56</v>
      </c>
      <c r="L26" s="4">
        <v>11</v>
      </c>
      <c r="M26" s="19">
        <v>13</v>
      </c>
      <c r="N26" s="73">
        <f t="shared" si="2"/>
        <v>110</v>
      </c>
      <c r="O26" s="96">
        <f t="shared" si="3"/>
        <v>229</v>
      </c>
    </row>
    <row r="27" spans="2:15" s="2" customFormat="1" ht="24" customHeight="1" x14ac:dyDescent="0.25">
      <c r="B27" s="4">
        <v>23</v>
      </c>
      <c r="C27" s="90" t="s">
        <v>95</v>
      </c>
      <c r="D27" s="21" t="s">
        <v>63</v>
      </c>
      <c r="E27" s="22" t="s">
        <v>45</v>
      </c>
      <c r="F27" s="4">
        <v>10</v>
      </c>
      <c r="G27" s="19">
        <v>11</v>
      </c>
      <c r="H27" s="73">
        <f t="shared" si="0"/>
        <v>90</v>
      </c>
      <c r="I27" s="4">
        <v>49</v>
      </c>
      <c r="J27" s="19">
        <v>29</v>
      </c>
      <c r="K27" s="73">
        <f t="shared" si="1"/>
        <v>78</v>
      </c>
      <c r="L27" s="4">
        <v>6</v>
      </c>
      <c r="M27" s="19">
        <v>8</v>
      </c>
      <c r="N27" s="73">
        <f t="shared" si="2"/>
        <v>60</v>
      </c>
      <c r="O27" s="96">
        <f t="shared" si="3"/>
        <v>228</v>
      </c>
    </row>
    <row r="28" spans="2:15" s="2" customFormat="1" ht="24" customHeight="1" x14ac:dyDescent="0.25">
      <c r="B28" s="4">
        <v>24</v>
      </c>
      <c r="C28" s="90" t="s">
        <v>83</v>
      </c>
      <c r="D28" s="21" t="s">
        <v>84</v>
      </c>
      <c r="E28" s="22" t="s">
        <v>46</v>
      </c>
      <c r="F28" s="4">
        <v>6</v>
      </c>
      <c r="G28" s="19">
        <v>11</v>
      </c>
      <c r="H28" s="73">
        <f t="shared" si="0"/>
        <v>54</v>
      </c>
      <c r="I28" s="4">
        <v>56</v>
      </c>
      <c r="J28" s="19">
        <v>31</v>
      </c>
      <c r="K28" s="73">
        <f t="shared" si="1"/>
        <v>87</v>
      </c>
      <c r="L28" s="4">
        <v>8</v>
      </c>
      <c r="M28" s="19">
        <v>10</v>
      </c>
      <c r="N28" s="73">
        <f t="shared" si="2"/>
        <v>80</v>
      </c>
      <c r="O28" s="96">
        <f t="shared" si="3"/>
        <v>221</v>
      </c>
    </row>
    <row r="29" spans="2:15" s="2" customFormat="1" ht="24" customHeight="1" x14ac:dyDescent="0.25">
      <c r="B29" s="4">
        <v>25</v>
      </c>
      <c r="C29" s="90" t="s">
        <v>85</v>
      </c>
      <c r="D29" s="21" t="s">
        <v>73</v>
      </c>
      <c r="E29" s="22" t="s">
        <v>46</v>
      </c>
      <c r="F29" s="4">
        <v>5</v>
      </c>
      <c r="G29" s="19">
        <v>8</v>
      </c>
      <c r="H29" s="73">
        <f t="shared" si="0"/>
        <v>45</v>
      </c>
      <c r="I29" s="4">
        <v>50</v>
      </c>
      <c r="J29" s="19">
        <v>36</v>
      </c>
      <c r="K29" s="73">
        <f t="shared" si="1"/>
        <v>86</v>
      </c>
      <c r="L29" s="4">
        <v>9</v>
      </c>
      <c r="M29" s="19">
        <v>11</v>
      </c>
      <c r="N29" s="73">
        <f t="shared" si="2"/>
        <v>90</v>
      </c>
      <c r="O29" s="96">
        <f t="shared" si="3"/>
        <v>221</v>
      </c>
    </row>
    <row r="30" spans="2:15" s="2" customFormat="1" ht="24" customHeight="1" x14ac:dyDescent="0.25">
      <c r="B30" s="4">
        <v>26</v>
      </c>
      <c r="C30" s="90" t="s">
        <v>40</v>
      </c>
      <c r="D30" s="21" t="s">
        <v>64</v>
      </c>
      <c r="E30" s="22" t="s">
        <v>46</v>
      </c>
      <c r="F30" s="4">
        <v>5</v>
      </c>
      <c r="G30" s="19">
        <v>8</v>
      </c>
      <c r="H30" s="73">
        <f t="shared" si="0"/>
        <v>45</v>
      </c>
      <c r="I30" s="4">
        <v>55</v>
      </c>
      <c r="J30" s="19">
        <v>38</v>
      </c>
      <c r="K30" s="73">
        <f t="shared" si="1"/>
        <v>93</v>
      </c>
      <c r="L30" s="4">
        <v>8</v>
      </c>
      <c r="M30" s="19">
        <v>10</v>
      </c>
      <c r="N30" s="73">
        <f t="shared" si="2"/>
        <v>80</v>
      </c>
      <c r="O30" s="96">
        <f t="shared" si="3"/>
        <v>218</v>
      </c>
    </row>
    <row r="31" spans="2:15" s="2" customFormat="1" ht="24" customHeight="1" x14ac:dyDescent="0.25">
      <c r="B31" s="4">
        <v>27</v>
      </c>
      <c r="C31" s="90" t="s">
        <v>38</v>
      </c>
      <c r="D31" s="21" t="s">
        <v>64</v>
      </c>
      <c r="E31" s="22" t="s">
        <v>46</v>
      </c>
      <c r="F31" s="4">
        <v>1</v>
      </c>
      <c r="G31" s="19">
        <v>7</v>
      </c>
      <c r="H31" s="73">
        <f t="shared" si="0"/>
        <v>9</v>
      </c>
      <c r="I31" s="4">
        <v>77</v>
      </c>
      <c r="J31" s="19">
        <v>60</v>
      </c>
      <c r="K31" s="73">
        <f t="shared" si="1"/>
        <v>137</v>
      </c>
      <c r="L31" s="4">
        <v>7</v>
      </c>
      <c r="M31" s="19">
        <v>9</v>
      </c>
      <c r="N31" s="73">
        <f t="shared" si="2"/>
        <v>70</v>
      </c>
      <c r="O31" s="96">
        <f t="shared" si="3"/>
        <v>216</v>
      </c>
    </row>
    <row r="32" spans="2:15" s="2" customFormat="1" ht="24" customHeight="1" x14ac:dyDescent="0.25">
      <c r="B32" s="4">
        <v>28</v>
      </c>
      <c r="C32" s="90" t="s">
        <v>114</v>
      </c>
      <c r="D32" s="21" t="s">
        <v>64</v>
      </c>
      <c r="E32" s="22" t="s">
        <v>46</v>
      </c>
      <c r="F32" s="4">
        <v>4</v>
      </c>
      <c r="G32" s="19">
        <v>7</v>
      </c>
      <c r="H32" s="73">
        <f t="shared" si="0"/>
        <v>36</v>
      </c>
      <c r="I32" s="4">
        <v>48</v>
      </c>
      <c r="J32" s="19">
        <v>35</v>
      </c>
      <c r="K32" s="73">
        <f t="shared" si="1"/>
        <v>83</v>
      </c>
      <c r="L32" s="4">
        <v>9</v>
      </c>
      <c r="M32" s="19">
        <v>11</v>
      </c>
      <c r="N32" s="73">
        <f t="shared" si="2"/>
        <v>90</v>
      </c>
      <c r="O32" s="96">
        <f t="shared" si="3"/>
        <v>209</v>
      </c>
    </row>
    <row r="33" spans="2:15" s="2" customFormat="1" ht="24" customHeight="1" x14ac:dyDescent="0.25">
      <c r="B33" s="4">
        <v>29</v>
      </c>
      <c r="C33" s="90" t="s">
        <v>62</v>
      </c>
      <c r="D33" s="21" t="s">
        <v>63</v>
      </c>
      <c r="E33" s="22" t="s">
        <v>51</v>
      </c>
      <c r="F33" s="4">
        <v>7</v>
      </c>
      <c r="G33" s="19">
        <v>15</v>
      </c>
      <c r="H33" s="73">
        <f t="shared" si="0"/>
        <v>63</v>
      </c>
      <c r="I33" s="4">
        <v>59</v>
      </c>
      <c r="J33" s="19">
        <v>11</v>
      </c>
      <c r="K33" s="73">
        <f t="shared" si="1"/>
        <v>70</v>
      </c>
      <c r="L33" s="4">
        <v>6</v>
      </c>
      <c r="M33" s="19">
        <v>8</v>
      </c>
      <c r="N33" s="73">
        <f t="shared" si="2"/>
        <v>60</v>
      </c>
      <c r="O33" s="96">
        <f t="shared" si="3"/>
        <v>193</v>
      </c>
    </row>
    <row r="34" spans="2:15" s="2" customFormat="1" ht="24" customHeight="1" x14ac:dyDescent="0.25">
      <c r="B34" s="4">
        <v>30</v>
      </c>
      <c r="C34" s="90" t="s">
        <v>76</v>
      </c>
      <c r="D34" s="21" t="s">
        <v>64</v>
      </c>
      <c r="E34" s="22" t="s">
        <v>52</v>
      </c>
      <c r="F34" s="4">
        <v>6</v>
      </c>
      <c r="G34" s="19">
        <v>10</v>
      </c>
      <c r="H34" s="73">
        <f t="shared" si="0"/>
        <v>54</v>
      </c>
      <c r="I34" s="4">
        <v>45</v>
      </c>
      <c r="J34" s="19">
        <v>43</v>
      </c>
      <c r="K34" s="73">
        <f t="shared" si="1"/>
        <v>88</v>
      </c>
      <c r="L34" s="4">
        <v>5</v>
      </c>
      <c r="M34" s="19">
        <v>7</v>
      </c>
      <c r="N34" s="73">
        <f t="shared" si="2"/>
        <v>50</v>
      </c>
      <c r="O34" s="96">
        <f t="shared" si="3"/>
        <v>192</v>
      </c>
    </row>
    <row r="35" spans="2:15" s="2" customFormat="1" ht="24" customHeight="1" x14ac:dyDescent="0.25">
      <c r="B35" s="4">
        <v>31</v>
      </c>
      <c r="C35" s="90" t="s">
        <v>113</v>
      </c>
      <c r="D35" s="21" t="s">
        <v>64</v>
      </c>
      <c r="E35" s="22" t="s">
        <v>46</v>
      </c>
      <c r="F35" s="4">
        <v>5</v>
      </c>
      <c r="G35" s="19">
        <v>7</v>
      </c>
      <c r="H35" s="73">
        <f t="shared" si="0"/>
        <v>45</v>
      </c>
      <c r="I35" s="4">
        <v>30</v>
      </c>
      <c r="J35" s="19">
        <v>37</v>
      </c>
      <c r="K35" s="73">
        <f t="shared" si="1"/>
        <v>67</v>
      </c>
      <c r="L35" s="4">
        <v>8</v>
      </c>
      <c r="M35" s="19">
        <v>10</v>
      </c>
      <c r="N35" s="73">
        <f t="shared" si="2"/>
        <v>80</v>
      </c>
      <c r="O35" s="96">
        <f t="shared" si="3"/>
        <v>192</v>
      </c>
    </row>
    <row r="36" spans="2:15" s="2" customFormat="1" ht="24" customHeight="1" x14ac:dyDescent="0.25">
      <c r="B36" s="4">
        <v>32</v>
      </c>
      <c r="C36" s="90" t="s">
        <v>93</v>
      </c>
      <c r="D36" s="21" t="s">
        <v>63</v>
      </c>
      <c r="E36" s="22" t="s">
        <v>46</v>
      </c>
      <c r="F36" s="4">
        <v>10</v>
      </c>
      <c r="G36" s="19">
        <v>11</v>
      </c>
      <c r="H36" s="73">
        <f t="shared" si="0"/>
        <v>90</v>
      </c>
      <c r="I36" s="4">
        <v>24</v>
      </c>
      <c r="J36" s="19">
        <v>25</v>
      </c>
      <c r="K36" s="73">
        <f t="shared" si="1"/>
        <v>49</v>
      </c>
      <c r="L36" s="4">
        <v>5</v>
      </c>
      <c r="M36" s="19">
        <v>7</v>
      </c>
      <c r="N36" s="73">
        <f t="shared" si="2"/>
        <v>50</v>
      </c>
      <c r="O36" s="96">
        <f t="shared" si="3"/>
        <v>189</v>
      </c>
    </row>
    <row r="37" spans="2:15" s="2" customFormat="1" ht="24" customHeight="1" x14ac:dyDescent="0.25">
      <c r="B37" s="4">
        <v>33</v>
      </c>
      <c r="C37" s="90" t="s">
        <v>89</v>
      </c>
      <c r="D37" s="21" t="s">
        <v>63</v>
      </c>
      <c r="E37" s="22" t="s">
        <v>46</v>
      </c>
      <c r="F37" s="4">
        <v>7</v>
      </c>
      <c r="G37" s="19">
        <v>13</v>
      </c>
      <c r="H37" s="73">
        <f t="shared" ref="H37:H68" si="4">F37*9</f>
        <v>63</v>
      </c>
      <c r="I37" s="4">
        <v>34</v>
      </c>
      <c r="J37" s="19">
        <v>27</v>
      </c>
      <c r="K37" s="73">
        <f t="shared" ref="K37:K68" si="5">I37+J37</f>
        <v>61</v>
      </c>
      <c r="L37" s="4">
        <v>6</v>
      </c>
      <c r="M37" s="19">
        <v>8</v>
      </c>
      <c r="N37" s="73">
        <f t="shared" ref="N37:N68" si="6">L37*10</f>
        <v>60</v>
      </c>
      <c r="O37" s="96">
        <f t="shared" ref="O37:O68" si="7">H37+K37+N37</f>
        <v>184</v>
      </c>
    </row>
    <row r="38" spans="2:15" s="2" customFormat="1" ht="24" customHeight="1" x14ac:dyDescent="0.25">
      <c r="B38" s="4">
        <v>34</v>
      </c>
      <c r="C38" s="90" t="s">
        <v>82</v>
      </c>
      <c r="D38" s="21" t="s">
        <v>73</v>
      </c>
      <c r="E38" s="22" t="s">
        <v>46</v>
      </c>
      <c r="F38" s="4">
        <v>5</v>
      </c>
      <c r="G38" s="19">
        <v>8</v>
      </c>
      <c r="H38" s="73">
        <f t="shared" si="4"/>
        <v>45</v>
      </c>
      <c r="I38" s="4">
        <v>35</v>
      </c>
      <c r="J38" s="19">
        <v>48</v>
      </c>
      <c r="K38" s="73">
        <f t="shared" si="5"/>
        <v>83</v>
      </c>
      <c r="L38" s="4">
        <v>5</v>
      </c>
      <c r="M38" s="19">
        <v>7</v>
      </c>
      <c r="N38" s="73">
        <f t="shared" si="6"/>
        <v>50</v>
      </c>
      <c r="O38" s="96">
        <f t="shared" si="7"/>
        <v>178</v>
      </c>
    </row>
    <row r="39" spans="2:15" s="2" customFormat="1" ht="24" customHeight="1" x14ac:dyDescent="0.25">
      <c r="B39" s="4">
        <v>35</v>
      </c>
      <c r="C39" s="90" t="s">
        <v>75</v>
      </c>
      <c r="D39" s="21" t="s">
        <v>63</v>
      </c>
      <c r="E39" s="22" t="s">
        <v>52</v>
      </c>
      <c r="F39" s="4">
        <v>7</v>
      </c>
      <c r="G39" s="19">
        <v>11</v>
      </c>
      <c r="H39" s="73">
        <f t="shared" si="4"/>
        <v>63</v>
      </c>
      <c r="I39" s="4">
        <v>39</v>
      </c>
      <c r="J39" s="19">
        <v>22</v>
      </c>
      <c r="K39" s="73">
        <f t="shared" si="5"/>
        <v>61</v>
      </c>
      <c r="L39" s="4">
        <v>5</v>
      </c>
      <c r="M39" s="19">
        <v>8</v>
      </c>
      <c r="N39" s="73">
        <f t="shared" si="6"/>
        <v>50</v>
      </c>
      <c r="O39" s="96">
        <f t="shared" si="7"/>
        <v>174</v>
      </c>
    </row>
    <row r="40" spans="2:15" s="2" customFormat="1" ht="24" customHeight="1" x14ac:dyDescent="0.25">
      <c r="B40" s="4">
        <v>36</v>
      </c>
      <c r="C40" s="90" t="s">
        <v>74</v>
      </c>
      <c r="D40" s="21" t="s">
        <v>63</v>
      </c>
      <c r="E40" s="22" t="s">
        <v>52</v>
      </c>
      <c r="F40" s="4">
        <v>4</v>
      </c>
      <c r="G40" s="19">
        <v>12</v>
      </c>
      <c r="H40" s="73">
        <f t="shared" si="4"/>
        <v>36</v>
      </c>
      <c r="I40" s="4">
        <v>44</v>
      </c>
      <c r="J40" s="19">
        <v>29</v>
      </c>
      <c r="K40" s="73">
        <f t="shared" si="5"/>
        <v>73</v>
      </c>
      <c r="L40" s="4">
        <v>6</v>
      </c>
      <c r="M40" s="19">
        <v>8</v>
      </c>
      <c r="N40" s="73">
        <f t="shared" si="6"/>
        <v>60</v>
      </c>
      <c r="O40" s="96">
        <f t="shared" si="7"/>
        <v>169</v>
      </c>
    </row>
    <row r="41" spans="2:15" s="2" customFormat="1" ht="24" customHeight="1" x14ac:dyDescent="0.25">
      <c r="B41" s="4">
        <v>37</v>
      </c>
      <c r="C41" s="90" t="s">
        <v>65</v>
      </c>
      <c r="D41" s="21" t="s">
        <v>63</v>
      </c>
      <c r="E41" s="22" t="s">
        <v>51</v>
      </c>
      <c r="F41" s="4">
        <v>9</v>
      </c>
      <c r="G41" s="19">
        <v>12</v>
      </c>
      <c r="H41" s="73">
        <f t="shared" si="4"/>
        <v>81</v>
      </c>
      <c r="I41" s="4">
        <v>26</v>
      </c>
      <c r="J41" s="19">
        <v>19</v>
      </c>
      <c r="K41" s="73">
        <f t="shared" si="5"/>
        <v>45</v>
      </c>
      <c r="L41" s="4">
        <v>4</v>
      </c>
      <c r="M41" s="19">
        <v>6</v>
      </c>
      <c r="N41" s="73">
        <f t="shared" si="6"/>
        <v>40</v>
      </c>
      <c r="O41" s="96">
        <f t="shared" si="7"/>
        <v>166</v>
      </c>
    </row>
    <row r="42" spans="2:15" s="2" customFormat="1" ht="24" customHeight="1" x14ac:dyDescent="0.25">
      <c r="B42" s="4">
        <v>38</v>
      </c>
      <c r="C42" s="90" t="s">
        <v>36</v>
      </c>
      <c r="D42" s="21" t="s">
        <v>64</v>
      </c>
      <c r="E42" s="22" t="s">
        <v>46</v>
      </c>
      <c r="F42" s="4">
        <v>1</v>
      </c>
      <c r="G42" s="19">
        <v>8</v>
      </c>
      <c r="H42" s="73">
        <f t="shared" si="4"/>
        <v>9</v>
      </c>
      <c r="I42" s="4">
        <v>51</v>
      </c>
      <c r="J42" s="19">
        <v>36</v>
      </c>
      <c r="K42" s="73">
        <f t="shared" si="5"/>
        <v>87</v>
      </c>
      <c r="L42" s="4">
        <v>7</v>
      </c>
      <c r="M42" s="19">
        <v>9</v>
      </c>
      <c r="N42" s="73">
        <f t="shared" si="6"/>
        <v>70</v>
      </c>
      <c r="O42" s="96">
        <f t="shared" si="7"/>
        <v>166</v>
      </c>
    </row>
    <row r="43" spans="2:15" s="2" customFormat="1" ht="24" customHeight="1" x14ac:dyDescent="0.25">
      <c r="B43" s="4">
        <v>39</v>
      </c>
      <c r="C43" s="90" t="s">
        <v>94</v>
      </c>
      <c r="D43" s="21" t="s">
        <v>63</v>
      </c>
      <c r="E43" s="22" t="s">
        <v>46</v>
      </c>
      <c r="F43" s="4">
        <v>4</v>
      </c>
      <c r="G43" s="19">
        <v>7</v>
      </c>
      <c r="H43" s="73">
        <f t="shared" si="4"/>
        <v>36</v>
      </c>
      <c r="I43" s="4">
        <v>27</v>
      </c>
      <c r="J43" s="19">
        <v>30</v>
      </c>
      <c r="K43" s="73">
        <f t="shared" si="5"/>
        <v>57</v>
      </c>
      <c r="L43" s="4">
        <v>7</v>
      </c>
      <c r="M43" s="19">
        <v>9</v>
      </c>
      <c r="N43" s="73">
        <f t="shared" si="6"/>
        <v>70</v>
      </c>
      <c r="O43" s="96">
        <f t="shared" si="7"/>
        <v>163</v>
      </c>
    </row>
    <row r="44" spans="2:15" s="2" customFormat="1" ht="24" customHeight="1" x14ac:dyDescent="0.25">
      <c r="B44" s="4">
        <v>40</v>
      </c>
      <c r="C44" s="90" t="s">
        <v>92</v>
      </c>
      <c r="D44" s="21" t="s">
        <v>63</v>
      </c>
      <c r="E44" s="22" t="s">
        <v>46</v>
      </c>
      <c r="F44" s="4">
        <v>5</v>
      </c>
      <c r="G44" s="19">
        <v>7</v>
      </c>
      <c r="H44" s="73">
        <f t="shared" si="4"/>
        <v>45</v>
      </c>
      <c r="I44" s="4">
        <v>24</v>
      </c>
      <c r="J44" s="19">
        <v>30</v>
      </c>
      <c r="K44" s="73">
        <f t="shared" si="5"/>
        <v>54</v>
      </c>
      <c r="L44" s="4">
        <v>6</v>
      </c>
      <c r="M44" s="19">
        <v>8</v>
      </c>
      <c r="N44" s="73">
        <f t="shared" si="6"/>
        <v>60</v>
      </c>
      <c r="O44" s="96">
        <f t="shared" si="7"/>
        <v>159</v>
      </c>
    </row>
    <row r="45" spans="2:15" s="2" customFormat="1" ht="24" customHeight="1" x14ac:dyDescent="0.25">
      <c r="B45" s="4">
        <v>41</v>
      </c>
      <c r="C45" s="90" t="s">
        <v>96</v>
      </c>
      <c r="D45" s="21" t="s">
        <v>63</v>
      </c>
      <c r="E45" s="22" t="s">
        <v>45</v>
      </c>
      <c r="F45" s="4">
        <v>8</v>
      </c>
      <c r="G45" s="19">
        <v>13</v>
      </c>
      <c r="H45" s="73">
        <f t="shared" si="4"/>
        <v>72</v>
      </c>
      <c r="I45" s="4">
        <v>30</v>
      </c>
      <c r="J45" s="19">
        <v>16</v>
      </c>
      <c r="K45" s="73">
        <f t="shared" si="5"/>
        <v>46</v>
      </c>
      <c r="L45" s="4">
        <v>4</v>
      </c>
      <c r="M45" s="19">
        <v>6</v>
      </c>
      <c r="N45" s="73">
        <f t="shared" si="6"/>
        <v>40</v>
      </c>
      <c r="O45" s="96">
        <f t="shared" si="7"/>
        <v>158</v>
      </c>
    </row>
    <row r="46" spans="2:15" s="2" customFormat="1" ht="24" customHeight="1" x14ac:dyDescent="0.25">
      <c r="B46" s="4">
        <v>42</v>
      </c>
      <c r="C46" s="90" t="s">
        <v>100</v>
      </c>
      <c r="D46" s="21" t="s">
        <v>64</v>
      </c>
      <c r="E46" s="22" t="s">
        <v>45</v>
      </c>
      <c r="F46" s="4">
        <v>2</v>
      </c>
      <c r="G46" s="19">
        <v>6</v>
      </c>
      <c r="H46" s="73">
        <f t="shared" si="4"/>
        <v>18</v>
      </c>
      <c r="I46" s="4">
        <v>34</v>
      </c>
      <c r="J46" s="19">
        <v>44</v>
      </c>
      <c r="K46" s="73">
        <f t="shared" si="5"/>
        <v>78</v>
      </c>
      <c r="L46" s="4">
        <v>6</v>
      </c>
      <c r="M46" s="19">
        <v>8</v>
      </c>
      <c r="N46" s="73">
        <f t="shared" si="6"/>
        <v>60</v>
      </c>
      <c r="O46" s="96">
        <f t="shared" si="7"/>
        <v>156</v>
      </c>
    </row>
    <row r="47" spans="2:15" s="2" customFormat="1" ht="24" customHeight="1" x14ac:dyDescent="0.25">
      <c r="B47" s="4">
        <v>43</v>
      </c>
      <c r="C47" s="90" t="s">
        <v>99</v>
      </c>
      <c r="D47" s="21" t="s">
        <v>64</v>
      </c>
      <c r="E47" s="22" t="s">
        <v>45</v>
      </c>
      <c r="F47" s="4">
        <v>5</v>
      </c>
      <c r="G47" s="19">
        <v>7</v>
      </c>
      <c r="H47" s="73">
        <f t="shared" si="4"/>
        <v>45</v>
      </c>
      <c r="I47" s="4">
        <v>43</v>
      </c>
      <c r="J47" s="19">
        <v>13</v>
      </c>
      <c r="K47" s="73">
        <f t="shared" si="5"/>
        <v>56</v>
      </c>
      <c r="L47" s="4">
        <v>5</v>
      </c>
      <c r="M47" s="19">
        <v>7</v>
      </c>
      <c r="N47" s="73">
        <f t="shared" si="6"/>
        <v>50</v>
      </c>
      <c r="O47" s="96">
        <f t="shared" si="7"/>
        <v>151</v>
      </c>
    </row>
    <row r="48" spans="2:15" s="2" customFormat="1" ht="24" customHeight="1" x14ac:dyDescent="0.25">
      <c r="B48" s="4">
        <v>44</v>
      </c>
      <c r="C48" s="90" t="s">
        <v>102</v>
      </c>
      <c r="D48" s="21" t="s">
        <v>63</v>
      </c>
      <c r="E48" s="22" t="s">
        <v>45</v>
      </c>
      <c r="F48" s="4">
        <v>6</v>
      </c>
      <c r="G48" s="19">
        <v>8</v>
      </c>
      <c r="H48" s="73">
        <f t="shared" si="4"/>
        <v>54</v>
      </c>
      <c r="I48" s="4">
        <v>38</v>
      </c>
      <c r="J48" s="19">
        <v>16</v>
      </c>
      <c r="K48" s="73">
        <f t="shared" si="5"/>
        <v>54</v>
      </c>
      <c r="L48" s="4">
        <v>4</v>
      </c>
      <c r="M48" s="19">
        <v>6</v>
      </c>
      <c r="N48" s="73">
        <f t="shared" si="6"/>
        <v>40</v>
      </c>
      <c r="O48" s="96">
        <f t="shared" si="7"/>
        <v>148</v>
      </c>
    </row>
    <row r="49" spans="2:15" s="2" customFormat="1" ht="24" customHeight="1" x14ac:dyDescent="0.25">
      <c r="B49" s="4">
        <v>45</v>
      </c>
      <c r="C49" s="90" t="s">
        <v>44</v>
      </c>
      <c r="D49" s="21" t="s">
        <v>73</v>
      </c>
      <c r="E49" s="22" t="s">
        <v>46</v>
      </c>
      <c r="F49" s="4">
        <v>3</v>
      </c>
      <c r="G49" s="19">
        <v>9</v>
      </c>
      <c r="H49" s="73">
        <f t="shared" si="4"/>
        <v>27</v>
      </c>
      <c r="I49" s="4">
        <v>33</v>
      </c>
      <c r="J49" s="19">
        <v>27</v>
      </c>
      <c r="K49" s="73">
        <f t="shared" si="5"/>
        <v>60</v>
      </c>
      <c r="L49" s="4">
        <v>6</v>
      </c>
      <c r="M49" s="19">
        <v>8</v>
      </c>
      <c r="N49" s="73">
        <f t="shared" si="6"/>
        <v>60</v>
      </c>
      <c r="O49" s="96">
        <f t="shared" si="7"/>
        <v>147</v>
      </c>
    </row>
    <row r="50" spans="2:15" s="2" customFormat="1" ht="24" customHeight="1" x14ac:dyDescent="0.25">
      <c r="B50" s="4">
        <v>46</v>
      </c>
      <c r="C50" s="90" t="s">
        <v>86</v>
      </c>
      <c r="D50" s="21" t="s">
        <v>73</v>
      </c>
      <c r="E50" s="22" t="s">
        <v>46</v>
      </c>
      <c r="F50" s="4">
        <v>5</v>
      </c>
      <c r="G50" s="19">
        <v>8</v>
      </c>
      <c r="H50" s="73">
        <f t="shared" si="4"/>
        <v>45</v>
      </c>
      <c r="I50" s="4">
        <v>20</v>
      </c>
      <c r="J50" s="19">
        <v>23</v>
      </c>
      <c r="K50" s="73">
        <f t="shared" si="5"/>
        <v>43</v>
      </c>
      <c r="L50" s="4">
        <v>5</v>
      </c>
      <c r="M50" s="19">
        <v>7</v>
      </c>
      <c r="N50" s="73">
        <f t="shared" si="6"/>
        <v>50</v>
      </c>
      <c r="O50" s="96">
        <f t="shared" si="7"/>
        <v>138</v>
      </c>
    </row>
    <row r="51" spans="2:15" s="2" customFormat="1" ht="24" customHeight="1" x14ac:dyDescent="0.25">
      <c r="B51" s="4">
        <v>47</v>
      </c>
      <c r="C51" s="90" t="s">
        <v>66</v>
      </c>
      <c r="D51" s="21" t="s">
        <v>64</v>
      </c>
      <c r="E51" s="22" t="s">
        <v>51</v>
      </c>
      <c r="F51" s="4">
        <v>2</v>
      </c>
      <c r="G51" s="19">
        <v>5</v>
      </c>
      <c r="H51" s="73">
        <f t="shared" si="4"/>
        <v>18</v>
      </c>
      <c r="I51" s="4">
        <v>31</v>
      </c>
      <c r="J51" s="19">
        <v>8</v>
      </c>
      <c r="K51" s="73">
        <f t="shared" si="5"/>
        <v>39</v>
      </c>
      <c r="L51" s="4">
        <v>8</v>
      </c>
      <c r="M51" s="19">
        <v>10</v>
      </c>
      <c r="N51" s="73">
        <f t="shared" si="6"/>
        <v>80</v>
      </c>
      <c r="O51" s="96">
        <f t="shared" si="7"/>
        <v>137</v>
      </c>
    </row>
    <row r="52" spans="2:15" s="2" customFormat="1" ht="24" customHeight="1" x14ac:dyDescent="0.25">
      <c r="B52" s="4">
        <v>48</v>
      </c>
      <c r="C52" s="90" t="s">
        <v>91</v>
      </c>
      <c r="D52" s="21" t="s">
        <v>63</v>
      </c>
      <c r="E52" s="22" t="s">
        <v>46</v>
      </c>
      <c r="F52" s="4">
        <v>3</v>
      </c>
      <c r="G52" s="19">
        <v>10</v>
      </c>
      <c r="H52" s="73">
        <f t="shared" si="4"/>
        <v>27</v>
      </c>
      <c r="I52" s="4">
        <v>38</v>
      </c>
      <c r="J52" s="19">
        <v>9</v>
      </c>
      <c r="K52" s="73">
        <f t="shared" si="5"/>
        <v>47</v>
      </c>
      <c r="L52" s="4">
        <v>6</v>
      </c>
      <c r="M52" s="19">
        <v>8</v>
      </c>
      <c r="N52" s="73">
        <f t="shared" si="6"/>
        <v>60</v>
      </c>
      <c r="O52" s="96">
        <f t="shared" si="7"/>
        <v>134</v>
      </c>
    </row>
    <row r="53" spans="2:15" s="2" customFormat="1" ht="24" customHeight="1" x14ac:dyDescent="0.25">
      <c r="B53" s="4">
        <v>49</v>
      </c>
      <c r="C53" s="90" t="s">
        <v>103</v>
      </c>
      <c r="D53" s="21" t="s">
        <v>63</v>
      </c>
      <c r="E53" s="22" t="s">
        <v>45</v>
      </c>
      <c r="F53" s="4">
        <v>3</v>
      </c>
      <c r="G53" s="19">
        <v>9</v>
      </c>
      <c r="H53" s="73">
        <f t="shared" si="4"/>
        <v>27</v>
      </c>
      <c r="I53" s="4">
        <v>39</v>
      </c>
      <c r="J53" s="19">
        <v>36</v>
      </c>
      <c r="K53" s="73">
        <f t="shared" si="5"/>
        <v>75</v>
      </c>
      <c r="L53" s="4">
        <v>3</v>
      </c>
      <c r="M53" s="19">
        <v>5</v>
      </c>
      <c r="N53" s="73">
        <f t="shared" si="6"/>
        <v>30</v>
      </c>
      <c r="O53" s="96">
        <f t="shared" si="7"/>
        <v>132</v>
      </c>
    </row>
    <row r="54" spans="2:15" s="2" customFormat="1" ht="24" customHeight="1" x14ac:dyDescent="0.25">
      <c r="B54" s="4">
        <v>50</v>
      </c>
      <c r="C54" s="90" t="s">
        <v>67</v>
      </c>
      <c r="D54" s="21" t="s">
        <v>63</v>
      </c>
      <c r="E54" s="22" t="s">
        <v>51</v>
      </c>
      <c r="F54" s="4">
        <v>4</v>
      </c>
      <c r="G54" s="19">
        <v>7</v>
      </c>
      <c r="H54" s="73">
        <f t="shared" si="4"/>
        <v>36</v>
      </c>
      <c r="I54" s="4">
        <v>25</v>
      </c>
      <c r="J54" s="19">
        <v>30</v>
      </c>
      <c r="K54" s="73">
        <f t="shared" si="5"/>
        <v>55</v>
      </c>
      <c r="L54" s="4">
        <v>4</v>
      </c>
      <c r="M54" s="19">
        <v>6</v>
      </c>
      <c r="N54" s="73">
        <f t="shared" si="6"/>
        <v>40</v>
      </c>
      <c r="O54" s="96">
        <f t="shared" si="7"/>
        <v>131</v>
      </c>
    </row>
    <row r="55" spans="2:15" s="2" customFormat="1" ht="24" customHeight="1" x14ac:dyDescent="0.25">
      <c r="B55" s="4">
        <v>51</v>
      </c>
      <c r="C55" s="90" t="s">
        <v>98</v>
      </c>
      <c r="D55" s="21" t="s">
        <v>73</v>
      </c>
      <c r="E55" s="22" t="s">
        <v>45</v>
      </c>
      <c r="F55" s="4">
        <v>5</v>
      </c>
      <c r="G55" s="19">
        <v>11</v>
      </c>
      <c r="H55" s="73">
        <f t="shared" si="4"/>
        <v>45</v>
      </c>
      <c r="I55" s="4">
        <v>17</v>
      </c>
      <c r="J55" s="19">
        <v>24</v>
      </c>
      <c r="K55" s="73">
        <f t="shared" si="5"/>
        <v>41</v>
      </c>
      <c r="L55" s="4">
        <v>4</v>
      </c>
      <c r="M55" s="19">
        <v>6</v>
      </c>
      <c r="N55" s="73">
        <f t="shared" si="6"/>
        <v>40</v>
      </c>
      <c r="O55" s="96">
        <f t="shared" si="7"/>
        <v>126</v>
      </c>
    </row>
    <row r="56" spans="2:15" s="2" customFormat="1" ht="24" customHeight="1" x14ac:dyDescent="0.25">
      <c r="B56" s="4">
        <v>52</v>
      </c>
      <c r="C56" s="90" t="s">
        <v>104</v>
      </c>
      <c r="D56" s="21" t="s">
        <v>63</v>
      </c>
      <c r="E56" s="22" t="s">
        <v>45</v>
      </c>
      <c r="F56" s="4">
        <v>5</v>
      </c>
      <c r="G56" s="19">
        <v>9</v>
      </c>
      <c r="H56" s="73">
        <f t="shared" si="4"/>
        <v>45</v>
      </c>
      <c r="I56" s="4">
        <v>30</v>
      </c>
      <c r="J56" s="19">
        <v>11</v>
      </c>
      <c r="K56" s="73">
        <f t="shared" si="5"/>
        <v>41</v>
      </c>
      <c r="L56" s="4">
        <v>3</v>
      </c>
      <c r="M56" s="19">
        <v>5</v>
      </c>
      <c r="N56" s="73">
        <f t="shared" si="6"/>
        <v>30</v>
      </c>
      <c r="O56" s="96">
        <f t="shared" si="7"/>
        <v>116</v>
      </c>
    </row>
    <row r="57" spans="2:15" s="2" customFormat="1" ht="24" customHeight="1" x14ac:dyDescent="0.25">
      <c r="B57" s="4">
        <v>53</v>
      </c>
      <c r="C57" s="90" t="s">
        <v>105</v>
      </c>
      <c r="D57" s="21" t="s">
        <v>63</v>
      </c>
      <c r="E57" s="22" t="s">
        <v>52</v>
      </c>
      <c r="F57" s="4">
        <v>4</v>
      </c>
      <c r="G57" s="19">
        <v>9</v>
      </c>
      <c r="H57" s="73">
        <f t="shared" si="4"/>
        <v>36</v>
      </c>
      <c r="I57" s="4">
        <v>23</v>
      </c>
      <c r="J57" s="19">
        <v>17</v>
      </c>
      <c r="K57" s="73">
        <f t="shared" si="5"/>
        <v>40</v>
      </c>
      <c r="L57" s="4">
        <v>3</v>
      </c>
      <c r="M57" s="19">
        <v>5</v>
      </c>
      <c r="N57" s="73">
        <f t="shared" si="6"/>
        <v>30</v>
      </c>
      <c r="O57" s="96">
        <f t="shared" si="7"/>
        <v>106</v>
      </c>
    </row>
    <row r="58" spans="2:15" s="2" customFormat="1" ht="24" customHeight="1" x14ac:dyDescent="0.25">
      <c r="B58" s="4">
        <v>54</v>
      </c>
      <c r="C58" s="90" t="s">
        <v>87</v>
      </c>
      <c r="D58" s="21" t="s">
        <v>73</v>
      </c>
      <c r="E58" s="22" t="s">
        <v>46</v>
      </c>
      <c r="F58" s="4">
        <v>3</v>
      </c>
      <c r="G58" s="19">
        <v>5</v>
      </c>
      <c r="H58" s="73">
        <f t="shared" si="4"/>
        <v>27</v>
      </c>
      <c r="I58" s="4">
        <v>15</v>
      </c>
      <c r="J58" s="19">
        <v>21</v>
      </c>
      <c r="K58" s="73">
        <f t="shared" si="5"/>
        <v>36</v>
      </c>
      <c r="L58" s="4">
        <v>4</v>
      </c>
      <c r="M58" s="19">
        <v>6</v>
      </c>
      <c r="N58" s="73">
        <f t="shared" si="6"/>
        <v>40</v>
      </c>
      <c r="O58" s="96">
        <f t="shared" si="7"/>
        <v>103</v>
      </c>
    </row>
    <row r="59" spans="2:15" s="2" customFormat="1" ht="24" customHeight="1" x14ac:dyDescent="0.25">
      <c r="B59" s="4">
        <v>55</v>
      </c>
      <c r="C59" s="90" t="s">
        <v>101</v>
      </c>
      <c r="D59" s="21" t="s">
        <v>63</v>
      </c>
      <c r="E59" s="22" t="s">
        <v>52</v>
      </c>
      <c r="F59" s="4">
        <v>2</v>
      </c>
      <c r="G59" s="19">
        <v>11</v>
      </c>
      <c r="H59" s="73">
        <f t="shared" si="4"/>
        <v>18</v>
      </c>
      <c r="I59" s="4">
        <v>23</v>
      </c>
      <c r="J59" s="19">
        <v>16</v>
      </c>
      <c r="K59" s="73">
        <f t="shared" si="5"/>
        <v>39</v>
      </c>
      <c r="L59" s="4">
        <v>4</v>
      </c>
      <c r="M59" s="19">
        <v>6</v>
      </c>
      <c r="N59" s="73">
        <f t="shared" si="6"/>
        <v>40</v>
      </c>
      <c r="O59" s="96">
        <f t="shared" si="7"/>
        <v>97</v>
      </c>
    </row>
    <row r="60" spans="2:15" s="2" customFormat="1" ht="24" customHeight="1" x14ac:dyDescent="0.25">
      <c r="B60" s="4">
        <v>56</v>
      </c>
      <c r="C60" s="90" t="s">
        <v>78</v>
      </c>
      <c r="D60" s="21" t="s">
        <v>73</v>
      </c>
      <c r="E60" s="22" t="s">
        <v>52</v>
      </c>
      <c r="F60" s="4">
        <v>2</v>
      </c>
      <c r="G60" s="19">
        <v>7</v>
      </c>
      <c r="H60" s="73">
        <f t="shared" si="4"/>
        <v>18</v>
      </c>
      <c r="I60" s="4">
        <v>16</v>
      </c>
      <c r="J60" s="19">
        <v>0</v>
      </c>
      <c r="K60" s="73">
        <f t="shared" si="5"/>
        <v>16</v>
      </c>
      <c r="L60" s="4">
        <v>6</v>
      </c>
      <c r="M60" s="19">
        <v>8</v>
      </c>
      <c r="N60" s="73">
        <f t="shared" si="6"/>
        <v>60</v>
      </c>
      <c r="O60" s="96">
        <f t="shared" si="7"/>
        <v>94</v>
      </c>
    </row>
    <row r="61" spans="2:15" s="2" customFormat="1" ht="24" customHeight="1" x14ac:dyDescent="0.25">
      <c r="B61" s="4">
        <v>57</v>
      </c>
      <c r="C61" s="90" t="s">
        <v>56</v>
      </c>
      <c r="D61" s="21" t="s">
        <v>64</v>
      </c>
      <c r="E61" s="22" t="s">
        <v>51</v>
      </c>
      <c r="F61" s="4">
        <v>2</v>
      </c>
      <c r="G61" s="19">
        <v>7</v>
      </c>
      <c r="H61" s="73">
        <f t="shared" si="4"/>
        <v>18</v>
      </c>
      <c r="I61" s="4">
        <v>27</v>
      </c>
      <c r="J61" s="19">
        <v>20</v>
      </c>
      <c r="K61" s="73">
        <f t="shared" si="5"/>
        <v>47</v>
      </c>
      <c r="L61" s="4">
        <v>2</v>
      </c>
      <c r="M61" s="19">
        <v>4</v>
      </c>
      <c r="N61" s="73">
        <f t="shared" si="6"/>
        <v>20</v>
      </c>
      <c r="O61" s="96">
        <f t="shared" si="7"/>
        <v>85</v>
      </c>
    </row>
    <row r="62" spans="2:15" s="2" customFormat="1" ht="24" customHeight="1" x14ac:dyDescent="0.25">
      <c r="B62" s="4">
        <v>58</v>
      </c>
      <c r="C62" s="90" t="s">
        <v>55</v>
      </c>
      <c r="D62" s="21" t="s">
        <v>73</v>
      </c>
      <c r="E62" s="22" t="s">
        <v>51</v>
      </c>
      <c r="F62" s="4">
        <v>3</v>
      </c>
      <c r="G62" s="19">
        <v>6</v>
      </c>
      <c r="H62" s="73">
        <f t="shared" si="4"/>
        <v>27</v>
      </c>
      <c r="I62" s="4">
        <v>26</v>
      </c>
      <c r="J62" s="19">
        <v>0</v>
      </c>
      <c r="K62" s="73">
        <f t="shared" si="5"/>
        <v>26</v>
      </c>
      <c r="L62" s="4">
        <v>3</v>
      </c>
      <c r="M62" s="19">
        <v>5</v>
      </c>
      <c r="N62" s="73">
        <f t="shared" si="6"/>
        <v>30</v>
      </c>
      <c r="O62" s="96">
        <f t="shared" si="7"/>
        <v>83</v>
      </c>
    </row>
    <row r="63" spans="2:15" s="2" customFormat="1" ht="24" customHeight="1" x14ac:dyDescent="0.25">
      <c r="B63" s="4">
        <v>59</v>
      </c>
      <c r="C63" s="90" t="s">
        <v>54</v>
      </c>
      <c r="D63" s="21" t="s">
        <v>64</v>
      </c>
      <c r="E63" s="22" t="s">
        <v>51</v>
      </c>
      <c r="F63" s="4">
        <v>2</v>
      </c>
      <c r="G63" s="19">
        <v>7</v>
      </c>
      <c r="H63" s="73">
        <f t="shared" si="4"/>
        <v>18</v>
      </c>
      <c r="I63" s="4">
        <v>20</v>
      </c>
      <c r="J63" s="19">
        <v>14</v>
      </c>
      <c r="K63" s="73">
        <f t="shared" si="5"/>
        <v>34</v>
      </c>
      <c r="L63" s="4">
        <v>3</v>
      </c>
      <c r="M63" s="19">
        <v>5</v>
      </c>
      <c r="N63" s="73">
        <f t="shared" si="6"/>
        <v>30</v>
      </c>
      <c r="O63" s="96">
        <f t="shared" si="7"/>
        <v>82</v>
      </c>
    </row>
    <row r="64" spans="2:15" s="2" customFormat="1" ht="24" customHeight="1" x14ac:dyDescent="0.25">
      <c r="B64" s="4">
        <v>60</v>
      </c>
      <c r="C64" s="90" t="s">
        <v>79</v>
      </c>
      <c r="D64" s="21" t="s">
        <v>63</v>
      </c>
      <c r="E64" s="22" t="s">
        <v>52</v>
      </c>
      <c r="F64" s="4">
        <v>2</v>
      </c>
      <c r="G64" s="19">
        <v>7</v>
      </c>
      <c r="H64" s="73">
        <f t="shared" si="4"/>
        <v>18</v>
      </c>
      <c r="I64" s="4">
        <v>15</v>
      </c>
      <c r="J64" s="19">
        <v>17</v>
      </c>
      <c r="K64" s="73">
        <f t="shared" si="5"/>
        <v>32</v>
      </c>
      <c r="L64" s="4">
        <v>3</v>
      </c>
      <c r="M64" s="19">
        <v>5</v>
      </c>
      <c r="N64" s="73">
        <f t="shared" si="6"/>
        <v>30</v>
      </c>
      <c r="O64" s="96">
        <f t="shared" si="7"/>
        <v>80</v>
      </c>
    </row>
    <row r="65" spans="2:15" s="2" customFormat="1" ht="24" customHeight="1" x14ac:dyDescent="0.25">
      <c r="B65" s="4">
        <v>61</v>
      </c>
      <c r="C65" s="90" t="s">
        <v>59</v>
      </c>
      <c r="D65" s="21" t="s">
        <v>64</v>
      </c>
      <c r="E65" s="22" t="s">
        <v>51</v>
      </c>
      <c r="F65" s="4">
        <v>5</v>
      </c>
      <c r="G65" s="19">
        <v>9</v>
      </c>
      <c r="H65" s="73">
        <f t="shared" si="4"/>
        <v>45</v>
      </c>
      <c r="I65" s="4">
        <v>3</v>
      </c>
      <c r="J65" s="19">
        <v>1</v>
      </c>
      <c r="K65" s="73">
        <f t="shared" si="5"/>
        <v>4</v>
      </c>
      <c r="L65" s="4">
        <v>3</v>
      </c>
      <c r="M65" s="19">
        <v>5</v>
      </c>
      <c r="N65" s="73">
        <f t="shared" si="6"/>
        <v>30</v>
      </c>
      <c r="O65" s="96">
        <f t="shared" si="7"/>
        <v>79</v>
      </c>
    </row>
    <row r="66" spans="2:15" s="2" customFormat="1" ht="24" customHeight="1" x14ac:dyDescent="0.25">
      <c r="B66" s="4">
        <v>62</v>
      </c>
      <c r="C66" s="90" t="s">
        <v>106</v>
      </c>
      <c r="D66" s="21" t="s">
        <v>63</v>
      </c>
      <c r="E66" s="22" t="s">
        <v>45</v>
      </c>
      <c r="F66" s="4">
        <v>5</v>
      </c>
      <c r="G66" s="19">
        <v>9</v>
      </c>
      <c r="H66" s="73">
        <f t="shared" si="4"/>
        <v>45</v>
      </c>
      <c r="I66" s="4">
        <v>19</v>
      </c>
      <c r="J66" s="19">
        <v>12</v>
      </c>
      <c r="K66" s="73">
        <f t="shared" si="5"/>
        <v>31</v>
      </c>
      <c r="L66" s="4">
        <v>0</v>
      </c>
      <c r="M66" s="19">
        <v>2</v>
      </c>
      <c r="N66" s="73">
        <f t="shared" si="6"/>
        <v>0</v>
      </c>
      <c r="O66" s="96">
        <f t="shared" si="7"/>
        <v>76</v>
      </c>
    </row>
    <row r="67" spans="2:15" s="2" customFormat="1" ht="24" customHeight="1" x14ac:dyDescent="0.25">
      <c r="B67" s="4">
        <v>63</v>
      </c>
      <c r="C67" s="90" t="s">
        <v>53</v>
      </c>
      <c r="D67" s="21" t="s">
        <v>64</v>
      </c>
      <c r="E67" s="22" t="s">
        <v>51</v>
      </c>
      <c r="F67" s="4">
        <v>1</v>
      </c>
      <c r="G67" s="19">
        <v>5</v>
      </c>
      <c r="H67" s="73">
        <f t="shared" si="4"/>
        <v>9</v>
      </c>
      <c r="I67" s="4">
        <v>17</v>
      </c>
      <c r="J67" s="19">
        <v>12</v>
      </c>
      <c r="K67" s="73">
        <f t="shared" si="5"/>
        <v>29</v>
      </c>
      <c r="L67" s="4">
        <v>3</v>
      </c>
      <c r="M67" s="19">
        <v>5</v>
      </c>
      <c r="N67" s="73">
        <f t="shared" si="6"/>
        <v>30</v>
      </c>
      <c r="O67" s="96">
        <f t="shared" si="7"/>
        <v>68</v>
      </c>
    </row>
    <row r="68" spans="2:15" s="2" customFormat="1" ht="24" customHeight="1" x14ac:dyDescent="0.25">
      <c r="B68" s="4">
        <v>64</v>
      </c>
      <c r="C68" s="90" t="s">
        <v>80</v>
      </c>
      <c r="D68" s="21" t="s">
        <v>63</v>
      </c>
      <c r="E68" s="22" t="s">
        <v>52</v>
      </c>
      <c r="F68" s="4">
        <v>2</v>
      </c>
      <c r="G68" s="19">
        <v>6</v>
      </c>
      <c r="H68" s="73">
        <f t="shared" si="4"/>
        <v>18</v>
      </c>
      <c r="I68" s="4">
        <v>26</v>
      </c>
      <c r="J68" s="19">
        <v>2</v>
      </c>
      <c r="K68" s="73">
        <f t="shared" si="5"/>
        <v>28</v>
      </c>
      <c r="L68" s="4">
        <v>2</v>
      </c>
      <c r="M68" s="19">
        <v>4</v>
      </c>
      <c r="N68" s="73">
        <f t="shared" si="6"/>
        <v>20</v>
      </c>
      <c r="O68" s="96">
        <f t="shared" si="7"/>
        <v>66</v>
      </c>
    </row>
    <row r="69" spans="2:15" s="2" customFormat="1" ht="24" customHeight="1" x14ac:dyDescent="0.25">
      <c r="B69" s="4">
        <v>65</v>
      </c>
      <c r="C69" s="90" t="s">
        <v>70</v>
      </c>
      <c r="D69" s="21" t="s">
        <v>63</v>
      </c>
      <c r="E69" s="22" t="s">
        <v>51</v>
      </c>
      <c r="F69" s="4">
        <v>2</v>
      </c>
      <c r="G69" s="19">
        <v>5</v>
      </c>
      <c r="H69" s="73">
        <f t="shared" ref="H69:H76" si="8">F69*9</f>
        <v>18</v>
      </c>
      <c r="I69" s="4">
        <v>37</v>
      </c>
      <c r="J69" s="19">
        <v>0</v>
      </c>
      <c r="K69" s="73">
        <f t="shared" ref="K69:K76" si="9">I69+J69</f>
        <v>37</v>
      </c>
      <c r="L69" s="4">
        <v>1</v>
      </c>
      <c r="M69" s="19">
        <v>3</v>
      </c>
      <c r="N69" s="73">
        <f t="shared" ref="N69:N76" si="10">L69*10</f>
        <v>10</v>
      </c>
      <c r="O69" s="96">
        <f t="shared" ref="O69:O76" si="11">H69+K69+N69</f>
        <v>65</v>
      </c>
    </row>
    <row r="70" spans="2:15" s="2" customFormat="1" ht="24" customHeight="1" x14ac:dyDescent="0.25">
      <c r="B70" s="4">
        <v>66</v>
      </c>
      <c r="C70" s="90" t="s">
        <v>69</v>
      </c>
      <c r="D70" s="21" t="s">
        <v>73</v>
      </c>
      <c r="E70" s="22" t="s">
        <v>51</v>
      </c>
      <c r="F70" s="4">
        <v>2</v>
      </c>
      <c r="G70" s="19">
        <v>5</v>
      </c>
      <c r="H70" s="73">
        <f t="shared" si="8"/>
        <v>18</v>
      </c>
      <c r="I70" s="4">
        <v>19</v>
      </c>
      <c r="J70" s="19">
        <v>0</v>
      </c>
      <c r="K70" s="73">
        <f t="shared" si="9"/>
        <v>19</v>
      </c>
      <c r="L70" s="4">
        <v>2</v>
      </c>
      <c r="M70" s="19">
        <v>4</v>
      </c>
      <c r="N70" s="73">
        <f t="shared" si="10"/>
        <v>20</v>
      </c>
      <c r="O70" s="96">
        <f t="shared" si="11"/>
        <v>57</v>
      </c>
    </row>
    <row r="71" spans="2:15" s="2" customFormat="1" ht="24" customHeight="1" x14ac:dyDescent="0.25">
      <c r="B71" s="4">
        <v>67</v>
      </c>
      <c r="C71" s="90" t="s">
        <v>71</v>
      </c>
      <c r="D71" s="21" t="s">
        <v>63</v>
      </c>
      <c r="E71" s="22" t="s">
        <v>51</v>
      </c>
      <c r="F71" s="4">
        <v>2</v>
      </c>
      <c r="G71" s="19">
        <v>5</v>
      </c>
      <c r="H71" s="73">
        <f t="shared" si="8"/>
        <v>18</v>
      </c>
      <c r="I71" s="4">
        <v>6</v>
      </c>
      <c r="J71" s="19">
        <v>0</v>
      </c>
      <c r="K71" s="73">
        <f t="shared" si="9"/>
        <v>6</v>
      </c>
      <c r="L71" s="4">
        <v>3</v>
      </c>
      <c r="M71" s="19">
        <v>5</v>
      </c>
      <c r="N71" s="73">
        <f t="shared" si="10"/>
        <v>30</v>
      </c>
      <c r="O71" s="96">
        <f t="shared" si="11"/>
        <v>54</v>
      </c>
    </row>
    <row r="72" spans="2:15" s="2" customFormat="1" ht="24" customHeight="1" x14ac:dyDescent="0.25">
      <c r="B72" s="4">
        <v>68</v>
      </c>
      <c r="C72" s="90" t="s">
        <v>57</v>
      </c>
      <c r="D72" s="21" t="s">
        <v>64</v>
      </c>
      <c r="E72" s="22" t="s">
        <v>51</v>
      </c>
      <c r="F72" s="4">
        <v>1</v>
      </c>
      <c r="G72" s="19">
        <v>4</v>
      </c>
      <c r="H72" s="73">
        <f t="shared" si="8"/>
        <v>9</v>
      </c>
      <c r="I72" s="4">
        <v>27</v>
      </c>
      <c r="J72" s="19">
        <v>0</v>
      </c>
      <c r="K72" s="73">
        <f t="shared" si="9"/>
        <v>27</v>
      </c>
      <c r="L72" s="4">
        <v>1</v>
      </c>
      <c r="M72" s="19">
        <v>3</v>
      </c>
      <c r="N72" s="73">
        <f t="shared" si="10"/>
        <v>10</v>
      </c>
      <c r="O72" s="96">
        <f t="shared" si="11"/>
        <v>46</v>
      </c>
    </row>
    <row r="73" spans="2:15" s="2" customFormat="1" ht="24" customHeight="1" x14ac:dyDescent="0.25">
      <c r="B73" s="4">
        <v>69</v>
      </c>
      <c r="C73" s="90" t="s">
        <v>58</v>
      </c>
      <c r="D73" s="21" t="s">
        <v>73</v>
      </c>
      <c r="E73" s="22" t="s">
        <v>51</v>
      </c>
      <c r="F73" s="4">
        <v>0</v>
      </c>
      <c r="G73" s="19">
        <v>5</v>
      </c>
      <c r="H73" s="73">
        <f t="shared" si="8"/>
        <v>0</v>
      </c>
      <c r="I73" s="4">
        <v>16</v>
      </c>
      <c r="J73" s="19">
        <v>0</v>
      </c>
      <c r="K73" s="73">
        <f t="shared" si="9"/>
        <v>16</v>
      </c>
      <c r="L73" s="4">
        <v>3</v>
      </c>
      <c r="M73" s="19">
        <v>5</v>
      </c>
      <c r="N73" s="73">
        <f t="shared" si="10"/>
        <v>30</v>
      </c>
      <c r="O73" s="96">
        <f t="shared" si="11"/>
        <v>46</v>
      </c>
    </row>
    <row r="74" spans="2:15" s="2" customFormat="1" ht="24" customHeight="1" x14ac:dyDescent="0.25">
      <c r="B74" s="4">
        <v>70</v>
      </c>
      <c r="C74" s="91" t="s">
        <v>77</v>
      </c>
      <c r="D74" s="41" t="s">
        <v>63</v>
      </c>
      <c r="E74" s="39" t="s">
        <v>52</v>
      </c>
      <c r="F74" s="37">
        <v>0</v>
      </c>
      <c r="G74" s="40">
        <v>9</v>
      </c>
      <c r="H74" s="74">
        <f t="shared" si="8"/>
        <v>0</v>
      </c>
      <c r="I74" s="37">
        <v>16</v>
      </c>
      <c r="J74" s="40">
        <v>7</v>
      </c>
      <c r="K74" s="74">
        <f t="shared" si="9"/>
        <v>23</v>
      </c>
      <c r="L74" s="37">
        <v>2</v>
      </c>
      <c r="M74" s="40">
        <v>4</v>
      </c>
      <c r="N74" s="74">
        <f t="shared" si="10"/>
        <v>20</v>
      </c>
      <c r="O74" s="96">
        <f t="shared" si="11"/>
        <v>43</v>
      </c>
    </row>
    <row r="75" spans="2:15" s="2" customFormat="1" ht="24" customHeight="1" x14ac:dyDescent="0.25">
      <c r="B75" s="4">
        <v>71</v>
      </c>
      <c r="C75" s="90" t="s">
        <v>68</v>
      </c>
      <c r="D75" s="21" t="s">
        <v>64</v>
      </c>
      <c r="E75" s="22" t="s">
        <v>51</v>
      </c>
      <c r="F75" s="4">
        <v>0</v>
      </c>
      <c r="G75" s="19">
        <v>5</v>
      </c>
      <c r="H75" s="73">
        <f t="shared" si="8"/>
        <v>0</v>
      </c>
      <c r="I75" s="4">
        <v>3</v>
      </c>
      <c r="J75" s="19">
        <v>0</v>
      </c>
      <c r="K75" s="73">
        <f t="shared" si="9"/>
        <v>3</v>
      </c>
      <c r="L75" s="4">
        <v>3</v>
      </c>
      <c r="M75" s="19">
        <v>5</v>
      </c>
      <c r="N75" s="73">
        <f t="shared" si="10"/>
        <v>30</v>
      </c>
      <c r="O75" s="96">
        <f t="shared" si="11"/>
        <v>33</v>
      </c>
    </row>
    <row r="76" spans="2:15" s="2" customFormat="1" ht="24" customHeight="1" thickBot="1" x14ac:dyDescent="0.3">
      <c r="B76" s="5">
        <v>72</v>
      </c>
      <c r="C76" s="92" t="s">
        <v>72</v>
      </c>
      <c r="D76" s="33" t="s">
        <v>73</v>
      </c>
      <c r="E76" s="34" t="s">
        <v>51</v>
      </c>
      <c r="F76" s="5">
        <v>1</v>
      </c>
      <c r="G76" s="32">
        <v>4</v>
      </c>
      <c r="H76" s="75">
        <f t="shared" si="8"/>
        <v>9</v>
      </c>
      <c r="I76" s="5">
        <v>0</v>
      </c>
      <c r="J76" s="32">
        <v>0</v>
      </c>
      <c r="K76" s="75">
        <f t="shared" si="9"/>
        <v>0</v>
      </c>
      <c r="L76" s="5">
        <v>2</v>
      </c>
      <c r="M76" s="32">
        <v>4</v>
      </c>
      <c r="N76" s="75">
        <f t="shared" si="10"/>
        <v>20</v>
      </c>
      <c r="O76" s="97">
        <f t="shared" si="11"/>
        <v>29</v>
      </c>
    </row>
    <row r="77" spans="2:15" s="2" customFormat="1" x14ac:dyDescent="0.25">
      <c r="C77" s="24"/>
    </row>
    <row r="78" spans="2:15" s="2" customFormat="1" x14ac:dyDescent="0.25">
      <c r="C78" s="24"/>
    </row>
    <row r="79" spans="2:15" s="2" customFormat="1" x14ac:dyDescent="0.25">
      <c r="C79" s="24"/>
    </row>
    <row r="80" spans="2:15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O76">
    <sortCondition descending="1" ref="O5:O76"/>
  </sortState>
  <mergeCells count="12">
    <mergeCell ref="O2:O3"/>
    <mergeCell ref="B3:B4"/>
    <mergeCell ref="C3:C4"/>
    <mergeCell ref="D3:D4"/>
    <mergeCell ref="F3:H3"/>
    <mergeCell ref="I3:K3"/>
    <mergeCell ref="L3:N3"/>
    <mergeCell ref="B2:D2"/>
    <mergeCell ref="E2:E4"/>
    <mergeCell ref="F2:H2"/>
    <mergeCell ref="I2:K2"/>
    <mergeCell ref="L2:N2"/>
  </mergeCells>
  <pageMargins left="0" right="0" top="0" bottom="0" header="0" footer="0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topLeftCell="C1" zoomScale="95" zoomScaleNormal="95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136" t="s">
        <v>20</v>
      </c>
      <c r="AF2" s="141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37" t="s">
        <v>31</v>
      </c>
      <c r="AF3" s="135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44" t="s">
        <v>4</v>
      </c>
      <c r="AF4" s="46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35</v>
      </c>
      <c r="D5" s="85" t="s">
        <v>64</v>
      </c>
      <c r="E5" s="83" t="s">
        <v>46</v>
      </c>
      <c r="F5" s="25">
        <v>11</v>
      </c>
      <c r="G5" s="26">
        <v>11</v>
      </c>
      <c r="H5" s="27">
        <f t="shared" ref="H5:H36" si="0">F5*9</f>
        <v>99</v>
      </c>
      <c r="I5" s="31">
        <v>62</v>
      </c>
      <c r="J5" s="28">
        <v>77</v>
      </c>
      <c r="K5" s="27">
        <f t="shared" ref="K5:K36" si="1">I5+J5</f>
        <v>139</v>
      </c>
      <c r="L5" s="30">
        <v>55</v>
      </c>
      <c r="M5" s="82">
        <f t="shared" ref="M5:M36" si="2">L5*2</f>
        <v>110</v>
      </c>
      <c r="N5" s="31">
        <v>11</v>
      </c>
      <c r="O5" s="28">
        <v>13</v>
      </c>
      <c r="P5" s="27">
        <f t="shared" ref="P5:P36" si="3">N5*10</f>
        <v>110</v>
      </c>
      <c r="Q5" s="30">
        <v>12</v>
      </c>
      <c r="R5" s="29">
        <f t="shared" ref="R5:R36" si="4">Q5*10</f>
        <v>120</v>
      </c>
      <c r="S5" s="31">
        <v>80</v>
      </c>
      <c r="T5" s="27">
        <f t="shared" ref="T5:T36" si="5">S5*2</f>
        <v>160</v>
      </c>
      <c r="U5" s="26">
        <v>78</v>
      </c>
      <c r="V5" s="29">
        <f t="shared" ref="V5:V36" si="6">U5*2</f>
        <v>156</v>
      </c>
      <c r="W5" s="25">
        <v>51</v>
      </c>
      <c r="X5" s="27">
        <f t="shared" ref="X5:X36" si="7">W5*2</f>
        <v>102</v>
      </c>
      <c r="Y5" s="30">
        <v>84</v>
      </c>
      <c r="Z5" s="29">
        <f t="shared" ref="Z5:Z36" si="8">Y5*2</f>
        <v>168</v>
      </c>
      <c r="AA5" s="25">
        <v>80</v>
      </c>
      <c r="AB5" s="85">
        <f t="shared" ref="AB5:AB36" si="9">AA5</f>
        <v>80</v>
      </c>
      <c r="AC5" s="30">
        <v>8</v>
      </c>
      <c r="AD5" s="29">
        <f t="shared" ref="AD5:AD36" si="10">AC5*15</f>
        <v>120</v>
      </c>
      <c r="AE5" s="47">
        <v>17</v>
      </c>
      <c r="AF5" s="49">
        <f t="shared" ref="AF5:AF36" si="11">AE5*10</f>
        <v>170</v>
      </c>
      <c r="AG5" s="77">
        <f t="shared" ref="AG5:AG36" si="12">H5+K5+M5+P5+R5+T5+V5+X5+Z5+AB5+AD5+AF5</f>
        <v>1534</v>
      </c>
    </row>
    <row r="6" spans="2:36" s="2" customFormat="1" ht="24" customHeight="1" x14ac:dyDescent="0.25">
      <c r="B6" s="4">
        <v>2</v>
      </c>
      <c r="C6" s="90" t="s">
        <v>81</v>
      </c>
      <c r="D6" s="21" t="s">
        <v>73</v>
      </c>
      <c r="E6" s="22" t="s">
        <v>46</v>
      </c>
      <c r="F6" s="4">
        <v>5</v>
      </c>
      <c r="G6" s="19">
        <v>10</v>
      </c>
      <c r="H6" s="21">
        <f t="shared" si="0"/>
        <v>45</v>
      </c>
      <c r="I6" s="4">
        <v>62</v>
      </c>
      <c r="J6" s="19">
        <v>67</v>
      </c>
      <c r="K6" s="21">
        <f t="shared" si="1"/>
        <v>129</v>
      </c>
      <c r="L6" s="23">
        <v>28</v>
      </c>
      <c r="M6" s="20">
        <f t="shared" si="2"/>
        <v>56</v>
      </c>
      <c r="N6" s="4">
        <v>12</v>
      </c>
      <c r="O6" s="19">
        <v>14</v>
      </c>
      <c r="P6" s="21">
        <f t="shared" si="3"/>
        <v>120</v>
      </c>
      <c r="Q6" s="23">
        <v>11</v>
      </c>
      <c r="R6" s="20">
        <f t="shared" si="4"/>
        <v>110</v>
      </c>
      <c r="S6" s="4">
        <v>83</v>
      </c>
      <c r="T6" s="21">
        <f t="shared" si="5"/>
        <v>166</v>
      </c>
      <c r="U6" s="23">
        <v>68</v>
      </c>
      <c r="V6" s="20">
        <f t="shared" si="6"/>
        <v>136</v>
      </c>
      <c r="W6" s="4">
        <v>43</v>
      </c>
      <c r="X6" s="21">
        <f t="shared" si="7"/>
        <v>86</v>
      </c>
      <c r="Y6" s="23">
        <v>74</v>
      </c>
      <c r="Z6" s="20">
        <f t="shared" si="8"/>
        <v>148</v>
      </c>
      <c r="AA6" s="4">
        <v>71</v>
      </c>
      <c r="AB6" s="21">
        <f t="shared" si="9"/>
        <v>71</v>
      </c>
      <c r="AC6" s="23">
        <v>8</v>
      </c>
      <c r="AD6" s="20">
        <f t="shared" si="10"/>
        <v>120</v>
      </c>
      <c r="AE6" s="50">
        <v>16</v>
      </c>
      <c r="AF6" s="52">
        <f t="shared" si="11"/>
        <v>160</v>
      </c>
      <c r="AG6" s="78">
        <f t="shared" si="12"/>
        <v>1347</v>
      </c>
    </row>
    <row r="7" spans="2:36" s="2" customFormat="1" ht="24" customHeight="1" x14ac:dyDescent="0.25">
      <c r="B7" s="4">
        <v>3</v>
      </c>
      <c r="C7" s="90" t="s">
        <v>107</v>
      </c>
      <c r="D7" s="21" t="s">
        <v>64</v>
      </c>
      <c r="E7" s="22" t="s">
        <v>46</v>
      </c>
      <c r="F7" s="4">
        <v>9</v>
      </c>
      <c r="G7" s="19">
        <v>10</v>
      </c>
      <c r="H7" s="21">
        <f t="shared" si="0"/>
        <v>81</v>
      </c>
      <c r="I7" s="4">
        <v>77</v>
      </c>
      <c r="J7" s="19">
        <v>75</v>
      </c>
      <c r="K7" s="21">
        <f t="shared" si="1"/>
        <v>152</v>
      </c>
      <c r="L7" s="23">
        <v>60</v>
      </c>
      <c r="M7" s="20">
        <f t="shared" si="2"/>
        <v>120</v>
      </c>
      <c r="N7" s="4">
        <v>13</v>
      </c>
      <c r="O7" s="19">
        <v>15</v>
      </c>
      <c r="P7" s="21">
        <f t="shared" si="3"/>
        <v>130</v>
      </c>
      <c r="Q7" s="23">
        <v>13</v>
      </c>
      <c r="R7" s="20">
        <f t="shared" si="4"/>
        <v>130</v>
      </c>
      <c r="S7" s="4">
        <v>79</v>
      </c>
      <c r="T7" s="21">
        <f t="shared" si="5"/>
        <v>158</v>
      </c>
      <c r="U7" s="23">
        <v>92</v>
      </c>
      <c r="V7" s="20">
        <f t="shared" si="6"/>
        <v>184</v>
      </c>
      <c r="W7" s="4">
        <v>59</v>
      </c>
      <c r="X7" s="21">
        <f t="shared" si="7"/>
        <v>118</v>
      </c>
      <c r="Y7" s="23">
        <v>87</v>
      </c>
      <c r="Z7" s="20">
        <f t="shared" si="8"/>
        <v>174</v>
      </c>
      <c r="AA7" s="4">
        <v>92</v>
      </c>
      <c r="AB7" s="21">
        <f t="shared" si="9"/>
        <v>92</v>
      </c>
      <c r="AC7" s="23">
        <v>8</v>
      </c>
      <c r="AD7" s="20">
        <f t="shared" si="10"/>
        <v>120</v>
      </c>
      <c r="AE7" s="50">
        <v>14</v>
      </c>
      <c r="AF7" s="52">
        <f t="shared" si="11"/>
        <v>140</v>
      </c>
      <c r="AG7" s="78">
        <f t="shared" si="12"/>
        <v>1599</v>
      </c>
    </row>
    <row r="8" spans="2:36" s="43" customFormat="1" ht="24" customHeight="1" x14ac:dyDescent="0.25">
      <c r="B8" s="37">
        <v>4</v>
      </c>
      <c r="C8" s="90" t="s">
        <v>47</v>
      </c>
      <c r="D8" s="21" t="s">
        <v>84</v>
      </c>
      <c r="E8" s="22" t="s">
        <v>45</v>
      </c>
      <c r="F8" s="4">
        <v>11</v>
      </c>
      <c r="G8" s="19">
        <v>12</v>
      </c>
      <c r="H8" s="21">
        <f t="shared" si="0"/>
        <v>99</v>
      </c>
      <c r="I8" s="4">
        <v>66</v>
      </c>
      <c r="J8" s="19">
        <v>40</v>
      </c>
      <c r="K8" s="21">
        <f t="shared" si="1"/>
        <v>106</v>
      </c>
      <c r="L8" s="23">
        <v>46</v>
      </c>
      <c r="M8" s="20">
        <f t="shared" si="2"/>
        <v>92</v>
      </c>
      <c r="N8" s="4">
        <v>8</v>
      </c>
      <c r="O8" s="19">
        <v>10</v>
      </c>
      <c r="P8" s="21">
        <f t="shared" si="3"/>
        <v>80</v>
      </c>
      <c r="Q8" s="23">
        <v>8</v>
      </c>
      <c r="R8" s="20">
        <f t="shared" si="4"/>
        <v>80</v>
      </c>
      <c r="S8" s="4">
        <v>54</v>
      </c>
      <c r="T8" s="21">
        <f t="shared" si="5"/>
        <v>108</v>
      </c>
      <c r="U8" s="23">
        <v>78</v>
      </c>
      <c r="V8" s="20">
        <f t="shared" si="6"/>
        <v>156</v>
      </c>
      <c r="W8" s="4">
        <v>26</v>
      </c>
      <c r="X8" s="21">
        <f t="shared" si="7"/>
        <v>52</v>
      </c>
      <c r="Y8" s="23">
        <v>74</v>
      </c>
      <c r="Z8" s="20">
        <f t="shared" si="8"/>
        <v>148</v>
      </c>
      <c r="AA8" s="4">
        <v>69</v>
      </c>
      <c r="AB8" s="21">
        <f t="shared" si="9"/>
        <v>69</v>
      </c>
      <c r="AC8" s="23">
        <v>4</v>
      </c>
      <c r="AD8" s="20">
        <f t="shared" si="10"/>
        <v>60</v>
      </c>
      <c r="AE8" s="50">
        <v>13</v>
      </c>
      <c r="AF8" s="52">
        <f t="shared" si="11"/>
        <v>130</v>
      </c>
      <c r="AG8" s="78">
        <f t="shared" si="12"/>
        <v>1180</v>
      </c>
    </row>
    <row r="9" spans="2:36" s="2" customFormat="1" ht="24" customHeight="1" x14ac:dyDescent="0.25">
      <c r="B9" s="4">
        <v>5</v>
      </c>
      <c r="C9" s="90" t="s">
        <v>62</v>
      </c>
      <c r="D9" s="21" t="s">
        <v>63</v>
      </c>
      <c r="E9" s="22" t="s">
        <v>51</v>
      </c>
      <c r="F9" s="4">
        <v>7</v>
      </c>
      <c r="G9" s="19">
        <v>15</v>
      </c>
      <c r="H9" s="21">
        <f t="shared" si="0"/>
        <v>63</v>
      </c>
      <c r="I9" s="4">
        <v>59</v>
      </c>
      <c r="J9" s="19">
        <v>11</v>
      </c>
      <c r="K9" s="21">
        <f t="shared" si="1"/>
        <v>70</v>
      </c>
      <c r="L9" s="23">
        <v>47</v>
      </c>
      <c r="M9" s="20">
        <f t="shared" si="2"/>
        <v>94</v>
      </c>
      <c r="N9" s="4">
        <v>6</v>
      </c>
      <c r="O9" s="19">
        <v>8</v>
      </c>
      <c r="P9" s="21">
        <f t="shared" si="3"/>
        <v>60</v>
      </c>
      <c r="Q9" s="23">
        <v>7</v>
      </c>
      <c r="R9" s="20">
        <f t="shared" si="4"/>
        <v>70</v>
      </c>
      <c r="S9" s="4">
        <v>79</v>
      </c>
      <c r="T9" s="21">
        <f t="shared" si="5"/>
        <v>158</v>
      </c>
      <c r="U9" s="23">
        <v>56</v>
      </c>
      <c r="V9" s="20">
        <f t="shared" si="6"/>
        <v>112</v>
      </c>
      <c r="W9" s="4">
        <v>36</v>
      </c>
      <c r="X9" s="21">
        <f t="shared" si="7"/>
        <v>72</v>
      </c>
      <c r="Y9" s="23">
        <v>73</v>
      </c>
      <c r="Z9" s="20">
        <f t="shared" si="8"/>
        <v>146</v>
      </c>
      <c r="AA9" s="4">
        <v>0</v>
      </c>
      <c r="AB9" s="21">
        <f t="shared" si="9"/>
        <v>0</v>
      </c>
      <c r="AC9" s="23">
        <v>2</v>
      </c>
      <c r="AD9" s="20">
        <f t="shared" si="10"/>
        <v>30</v>
      </c>
      <c r="AE9" s="50">
        <v>12</v>
      </c>
      <c r="AF9" s="52">
        <f t="shared" si="11"/>
        <v>120</v>
      </c>
      <c r="AG9" s="78">
        <f t="shared" si="12"/>
        <v>995</v>
      </c>
    </row>
    <row r="10" spans="2:36" s="2" customFormat="1" ht="24" customHeight="1" x14ac:dyDescent="0.25">
      <c r="B10" s="4">
        <v>6</v>
      </c>
      <c r="C10" s="90" t="s">
        <v>49</v>
      </c>
      <c r="D10" s="21" t="s">
        <v>73</v>
      </c>
      <c r="E10" s="22" t="s">
        <v>45</v>
      </c>
      <c r="F10" s="4">
        <v>11</v>
      </c>
      <c r="G10" s="19">
        <v>12</v>
      </c>
      <c r="H10" s="21">
        <f t="shared" si="0"/>
        <v>99</v>
      </c>
      <c r="I10" s="4">
        <v>46</v>
      </c>
      <c r="J10" s="19">
        <v>49</v>
      </c>
      <c r="K10" s="21">
        <f t="shared" si="1"/>
        <v>95</v>
      </c>
      <c r="L10" s="23">
        <v>34</v>
      </c>
      <c r="M10" s="20">
        <f t="shared" si="2"/>
        <v>68</v>
      </c>
      <c r="N10" s="4">
        <v>6</v>
      </c>
      <c r="O10" s="19">
        <v>8</v>
      </c>
      <c r="P10" s="21">
        <f t="shared" si="3"/>
        <v>60</v>
      </c>
      <c r="Q10" s="23">
        <v>11</v>
      </c>
      <c r="R10" s="20">
        <f t="shared" si="4"/>
        <v>110</v>
      </c>
      <c r="S10" s="4">
        <v>53</v>
      </c>
      <c r="T10" s="21">
        <f t="shared" si="5"/>
        <v>106</v>
      </c>
      <c r="U10" s="23">
        <v>48</v>
      </c>
      <c r="V10" s="20">
        <f t="shared" si="6"/>
        <v>96</v>
      </c>
      <c r="W10" s="4">
        <v>37</v>
      </c>
      <c r="X10" s="21">
        <f t="shared" si="7"/>
        <v>74</v>
      </c>
      <c r="Y10" s="23">
        <v>66</v>
      </c>
      <c r="Z10" s="20">
        <f t="shared" si="8"/>
        <v>132</v>
      </c>
      <c r="AA10" s="4">
        <v>88</v>
      </c>
      <c r="AB10" s="21">
        <f t="shared" si="9"/>
        <v>88</v>
      </c>
      <c r="AC10" s="23">
        <v>2</v>
      </c>
      <c r="AD10" s="20">
        <f t="shared" si="10"/>
        <v>30</v>
      </c>
      <c r="AE10" s="50">
        <v>11</v>
      </c>
      <c r="AF10" s="52">
        <f t="shared" si="11"/>
        <v>110</v>
      </c>
      <c r="AG10" s="78">
        <f t="shared" si="12"/>
        <v>1068</v>
      </c>
    </row>
    <row r="11" spans="2:36" s="2" customFormat="1" ht="24" customHeight="1" x14ac:dyDescent="0.25">
      <c r="B11" s="4">
        <v>7</v>
      </c>
      <c r="C11" s="90" t="s">
        <v>74</v>
      </c>
      <c r="D11" s="21" t="s">
        <v>63</v>
      </c>
      <c r="E11" s="22" t="s">
        <v>52</v>
      </c>
      <c r="F11" s="4">
        <v>4</v>
      </c>
      <c r="G11" s="19">
        <v>12</v>
      </c>
      <c r="H11" s="21">
        <f t="shared" si="0"/>
        <v>36</v>
      </c>
      <c r="I11" s="4">
        <v>44</v>
      </c>
      <c r="J11" s="19">
        <v>29</v>
      </c>
      <c r="K11" s="21">
        <f t="shared" si="1"/>
        <v>73</v>
      </c>
      <c r="L11" s="23">
        <v>64</v>
      </c>
      <c r="M11" s="20">
        <f t="shared" si="2"/>
        <v>128</v>
      </c>
      <c r="N11" s="4">
        <v>6</v>
      </c>
      <c r="O11" s="19">
        <v>8</v>
      </c>
      <c r="P11" s="21">
        <f t="shared" si="3"/>
        <v>60</v>
      </c>
      <c r="Q11" s="23">
        <v>7</v>
      </c>
      <c r="R11" s="20">
        <f t="shared" si="4"/>
        <v>70</v>
      </c>
      <c r="S11" s="4">
        <v>66</v>
      </c>
      <c r="T11" s="21">
        <f t="shared" si="5"/>
        <v>132</v>
      </c>
      <c r="U11" s="23">
        <v>72</v>
      </c>
      <c r="V11" s="20">
        <f t="shared" si="6"/>
        <v>144</v>
      </c>
      <c r="W11" s="4">
        <v>15</v>
      </c>
      <c r="X11" s="21">
        <f t="shared" si="7"/>
        <v>30</v>
      </c>
      <c r="Y11" s="23">
        <v>74</v>
      </c>
      <c r="Z11" s="20">
        <f t="shared" si="8"/>
        <v>148</v>
      </c>
      <c r="AA11" s="4">
        <v>73</v>
      </c>
      <c r="AB11" s="21">
        <f t="shared" si="9"/>
        <v>73</v>
      </c>
      <c r="AC11" s="23">
        <v>2</v>
      </c>
      <c r="AD11" s="20">
        <f t="shared" si="10"/>
        <v>30</v>
      </c>
      <c r="AE11" s="50">
        <v>11</v>
      </c>
      <c r="AF11" s="52">
        <f t="shared" si="11"/>
        <v>110</v>
      </c>
      <c r="AG11" s="78">
        <f t="shared" si="12"/>
        <v>1034</v>
      </c>
    </row>
    <row r="12" spans="2:36" s="2" customFormat="1" ht="24" customHeight="1" x14ac:dyDescent="0.25">
      <c r="B12" s="4">
        <v>8</v>
      </c>
      <c r="C12" s="90" t="s">
        <v>91</v>
      </c>
      <c r="D12" s="21" t="s">
        <v>63</v>
      </c>
      <c r="E12" s="22" t="s">
        <v>46</v>
      </c>
      <c r="F12" s="4">
        <v>3</v>
      </c>
      <c r="G12" s="19">
        <v>10</v>
      </c>
      <c r="H12" s="21">
        <f t="shared" si="0"/>
        <v>27</v>
      </c>
      <c r="I12" s="4">
        <v>38</v>
      </c>
      <c r="J12" s="19">
        <v>9</v>
      </c>
      <c r="K12" s="21">
        <f t="shared" si="1"/>
        <v>47</v>
      </c>
      <c r="L12" s="23">
        <v>51</v>
      </c>
      <c r="M12" s="20">
        <f t="shared" si="2"/>
        <v>102</v>
      </c>
      <c r="N12" s="4">
        <v>6</v>
      </c>
      <c r="O12" s="19">
        <v>8</v>
      </c>
      <c r="P12" s="21">
        <f t="shared" si="3"/>
        <v>60</v>
      </c>
      <c r="Q12" s="23">
        <v>8</v>
      </c>
      <c r="R12" s="20">
        <f t="shared" si="4"/>
        <v>80</v>
      </c>
      <c r="S12" s="4">
        <v>77</v>
      </c>
      <c r="T12" s="21">
        <f t="shared" si="5"/>
        <v>154</v>
      </c>
      <c r="U12" s="23">
        <v>68</v>
      </c>
      <c r="V12" s="20">
        <f t="shared" si="6"/>
        <v>136</v>
      </c>
      <c r="W12" s="4">
        <v>13</v>
      </c>
      <c r="X12" s="21">
        <f t="shared" si="7"/>
        <v>26</v>
      </c>
      <c r="Y12" s="23">
        <v>70</v>
      </c>
      <c r="Z12" s="20">
        <f t="shared" si="8"/>
        <v>140</v>
      </c>
      <c r="AA12" s="4">
        <v>51</v>
      </c>
      <c r="AB12" s="21">
        <f t="shared" si="9"/>
        <v>51</v>
      </c>
      <c r="AC12" s="23">
        <v>4</v>
      </c>
      <c r="AD12" s="20">
        <f t="shared" si="10"/>
        <v>60</v>
      </c>
      <c r="AE12" s="50">
        <v>11</v>
      </c>
      <c r="AF12" s="52">
        <f t="shared" si="11"/>
        <v>110</v>
      </c>
      <c r="AG12" s="78">
        <f t="shared" si="12"/>
        <v>993</v>
      </c>
    </row>
    <row r="13" spans="2:36" s="2" customFormat="1" ht="24" customHeight="1" x14ac:dyDescent="0.25">
      <c r="B13" s="4">
        <v>9</v>
      </c>
      <c r="C13" s="90" t="s">
        <v>88</v>
      </c>
      <c r="D13" s="21" t="s">
        <v>63</v>
      </c>
      <c r="E13" s="22" t="s">
        <v>46</v>
      </c>
      <c r="F13" s="4">
        <v>7</v>
      </c>
      <c r="G13" s="19">
        <v>9</v>
      </c>
      <c r="H13" s="21">
        <f t="shared" si="0"/>
        <v>63</v>
      </c>
      <c r="I13" s="4">
        <v>62</v>
      </c>
      <c r="J13" s="19">
        <v>72</v>
      </c>
      <c r="K13" s="21">
        <f t="shared" si="1"/>
        <v>134</v>
      </c>
      <c r="L13" s="23">
        <v>44</v>
      </c>
      <c r="M13" s="20">
        <f t="shared" si="2"/>
        <v>88</v>
      </c>
      <c r="N13" s="4">
        <v>9</v>
      </c>
      <c r="O13" s="19">
        <v>11</v>
      </c>
      <c r="P13" s="21">
        <f t="shared" si="3"/>
        <v>90</v>
      </c>
      <c r="Q13" s="23">
        <v>11</v>
      </c>
      <c r="R13" s="20">
        <f t="shared" si="4"/>
        <v>110</v>
      </c>
      <c r="S13" s="4">
        <v>95</v>
      </c>
      <c r="T13" s="21">
        <f t="shared" si="5"/>
        <v>190</v>
      </c>
      <c r="U13" s="23">
        <v>66</v>
      </c>
      <c r="V13" s="20">
        <f t="shared" si="6"/>
        <v>132</v>
      </c>
      <c r="W13" s="4">
        <v>40</v>
      </c>
      <c r="X13" s="21">
        <f t="shared" si="7"/>
        <v>80</v>
      </c>
      <c r="Y13" s="23">
        <v>79</v>
      </c>
      <c r="Z13" s="20">
        <f t="shared" si="8"/>
        <v>158</v>
      </c>
      <c r="AA13" s="4">
        <v>85</v>
      </c>
      <c r="AB13" s="21">
        <f t="shared" si="9"/>
        <v>85</v>
      </c>
      <c r="AC13" s="23">
        <v>9</v>
      </c>
      <c r="AD13" s="20">
        <f t="shared" si="10"/>
        <v>135</v>
      </c>
      <c r="AE13" s="50">
        <v>10</v>
      </c>
      <c r="AF13" s="52">
        <f t="shared" si="11"/>
        <v>100</v>
      </c>
      <c r="AG13" s="78">
        <f t="shared" si="12"/>
        <v>1365</v>
      </c>
    </row>
    <row r="14" spans="2:36" s="2" customFormat="1" ht="24" customHeight="1" x14ac:dyDescent="0.25">
      <c r="B14" s="4">
        <v>10</v>
      </c>
      <c r="C14" s="90" t="s">
        <v>89</v>
      </c>
      <c r="D14" s="21" t="s">
        <v>63</v>
      </c>
      <c r="E14" s="22" t="s">
        <v>46</v>
      </c>
      <c r="F14" s="4">
        <v>7</v>
      </c>
      <c r="G14" s="19">
        <v>13</v>
      </c>
      <c r="H14" s="21">
        <f t="shared" si="0"/>
        <v>63</v>
      </c>
      <c r="I14" s="4">
        <v>34</v>
      </c>
      <c r="J14" s="19">
        <v>27</v>
      </c>
      <c r="K14" s="21">
        <f t="shared" si="1"/>
        <v>61</v>
      </c>
      <c r="L14" s="23">
        <v>64</v>
      </c>
      <c r="M14" s="20">
        <f t="shared" si="2"/>
        <v>128</v>
      </c>
      <c r="N14" s="4">
        <v>6</v>
      </c>
      <c r="O14" s="19">
        <v>8</v>
      </c>
      <c r="P14" s="21">
        <f t="shared" si="3"/>
        <v>60</v>
      </c>
      <c r="Q14" s="23">
        <v>9</v>
      </c>
      <c r="R14" s="20">
        <f t="shared" si="4"/>
        <v>90</v>
      </c>
      <c r="S14" s="4">
        <v>61</v>
      </c>
      <c r="T14" s="21">
        <f t="shared" si="5"/>
        <v>122</v>
      </c>
      <c r="U14" s="23">
        <v>55</v>
      </c>
      <c r="V14" s="20">
        <f t="shared" si="6"/>
        <v>110</v>
      </c>
      <c r="W14" s="4">
        <v>38</v>
      </c>
      <c r="X14" s="21">
        <f t="shared" si="7"/>
        <v>76</v>
      </c>
      <c r="Y14" s="23">
        <v>63</v>
      </c>
      <c r="Z14" s="20">
        <f t="shared" si="8"/>
        <v>126</v>
      </c>
      <c r="AA14" s="4">
        <v>73</v>
      </c>
      <c r="AB14" s="21">
        <f t="shared" si="9"/>
        <v>73</v>
      </c>
      <c r="AC14" s="23">
        <v>3</v>
      </c>
      <c r="AD14" s="20">
        <f t="shared" si="10"/>
        <v>45</v>
      </c>
      <c r="AE14" s="50">
        <v>10</v>
      </c>
      <c r="AF14" s="52">
        <f t="shared" si="11"/>
        <v>100</v>
      </c>
      <c r="AG14" s="78">
        <f t="shared" si="12"/>
        <v>1054</v>
      </c>
    </row>
    <row r="15" spans="2:36" s="2" customFormat="1" ht="24" customHeight="1" x14ac:dyDescent="0.25">
      <c r="B15" s="4">
        <v>11</v>
      </c>
      <c r="C15" s="90" t="s">
        <v>95</v>
      </c>
      <c r="D15" s="21" t="s">
        <v>63</v>
      </c>
      <c r="E15" s="22" t="s">
        <v>45</v>
      </c>
      <c r="F15" s="4">
        <v>10</v>
      </c>
      <c r="G15" s="19">
        <v>11</v>
      </c>
      <c r="H15" s="21">
        <f t="shared" si="0"/>
        <v>90</v>
      </c>
      <c r="I15" s="4">
        <v>49</v>
      </c>
      <c r="J15" s="19">
        <v>29</v>
      </c>
      <c r="K15" s="21">
        <f t="shared" si="1"/>
        <v>78</v>
      </c>
      <c r="L15" s="23">
        <v>60</v>
      </c>
      <c r="M15" s="20">
        <f t="shared" si="2"/>
        <v>120</v>
      </c>
      <c r="N15" s="4">
        <v>6</v>
      </c>
      <c r="O15" s="19">
        <v>8</v>
      </c>
      <c r="P15" s="21">
        <f t="shared" si="3"/>
        <v>60</v>
      </c>
      <c r="Q15" s="23">
        <v>7</v>
      </c>
      <c r="R15" s="20">
        <f t="shared" si="4"/>
        <v>70</v>
      </c>
      <c r="S15" s="4">
        <v>48</v>
      </c>
      <c r="T15" s="21">
        <f t="shared" si="5"/>
        <v>96</v>
      </c>
      <c r="U15" s="23">
        <v>51</v>
      </c>
      <c r="V15" s="20">
        <f t="shared" si="6"/>
        <v>102</v>
      </c>
      <c r="W15" s="4">
        <v>0</v>
      </c>
      <c r="X15" s="21">
        <f t="shared" si="7"/>
        <v>0</v>
      </c>
      <c r="Y15" s="23">
        <v>62</v>
      </c>
      <c r="Z15" s="20">
        <f t="shared" si="8"/>
        <v>124</v>
      </c>
      <c r="AA15" s="4">
        <v>89</v>
      </c>
      <c r="AB15" s="21">
        <f t="shared" si="9"/>
        <v>89</v>
      </c>
      <c r="AC15" s="23">
        <v>7</v>
      </c>
      <c r="AD15" s="20">
        <f t="shared" si="10"/>
        <v>105</v>
      </c>
      <c r="AE15" s="50">
        <v>10</v>
      </c>
      <c r="AF15" s="52">
        <f t="shared" si="11"/>
        <v>100</v>
      </c>
      <c r="AG15" s="78">
        <f t="shared" si="12"/>
        <v>1034</v>
      </c>
    </row>
    <row r="16" spans="2:36" s="2" customFormat="1" ht="24" customHeight="1" x14ac:dyDescent="0.25">
      <c r="B16" s="4">
        <v>12</v>
      </c>
      <c r="C16" s="90" t="s">
        <v>85</v>
      </c>
      <c r="D16" s="21" t="s">
        <v>73</v>
      </c>
      <c r="E16" s="22" t="s">
        <v>46</v>
      </c>
      <c r="F16" s="4">
        <v>5</v>
      </c>
      <c r="G16" s="19">
        <v>8</v>
      </c>
      <c r="H16" s="21">
        <f t="shared" si="0"/>
        <v>45</v>
      </c>
      <c r="I16" s="4">
        <v>50</v>
      </c>
      <c r="J16" s="19">
        <v>36</v>
      </c>
      <c r="K16" s="21">
        <f t="shared" si="1"/>
        <v>86</v>
      </c>
      <c r="L16" s="23">
        <v>39</v>
      </c>
      <c r="M16" s="20">
        <f t="shared" si="2"/>
        <v>78</v>
      </c>
      <c r="N16" s="4">
        <v>9</v>
      </c>
      <c r="O16" s="19">
        <v>11</v>
      </c>
      <c r="P16" s="21">
        <f t="shared" si="3"/>
        <v>90</v>
      </c>
      <c r="Q16" s="23">
        <v>8</v>
      </c>
      <c r="R16" s="20">
        <f t="shared" si="4"/>
        <v>80</v>
      </c>
      <c r="S16" s="4">
        <v>64</v>
      </c>
      <c r="T16" s="21">
        <f t="shared" si="5"/>
        <v>128</v>
      </c>
      <c r="U16" s="23">
        <v>37</v>
      </c>
      <c r="V16" s="20">
        <f t="shared" si="6"/>
        <v>74</v>
      </c>
      <c r="W16" s="4">
        <v>34</v>
      </c>
      <c r="X16" s="21">
        <f t="shared" si="7"/>
        <v>68</v>
      </c>
      <c r="Y16" s="23">
        <v>57</v>
      </c>
      <c r="Z16" s="20">
        <f t="shared" si="8"/>
        <v>114</v>
      </c>
      <c r="AA16" s="4">
        <v>70</v>
      </c>
      <c r="AB16" s="21">
        <f t="shared" si="9"/>
        <v>70</v>
      </c>
      <c r="AC16" s="23">
        <v>2</v>
      </c>
      <c r="AD16" s="20">
        <f t="shared" si="10"/>
        <v>30</v>
      </c>
      <c r="AE16" s="50">
        <v>10</v>
      </c>
      <c r="AF16" s="52">
        <f t="shared" si="11"/>
        <v>100</v>
      </c>
      <c r="AG16" s="78">
        <f t="shared" si="12"/>
        <v>963</v>
      </c>
    </row>
    <row r="17" spans="2:33" s="2" customFormat="1" ht="24" customHeight="1" x14ac:dyDescent="0.25">
      <c r="B17" s="4">
        <v>13</v>
      </c>
      <c r="C17" s="90" t="s">
        <v>33</v>
      </c>
      <c r="D17" s="21" t="s">
        <v>64</v>
      </c>
      <c r="E17" s="22" t="s">
        <v>46</v>
      </c>
      <c r="F17" s="4">
        <v>10</v>
      </c>
      <c r="G17" s="19">
        <v>13</v>
      </c>
      <c r="H17" s="21">
        <f t="shared" si="0"/>
        <v>90</v>
      </c>
      <c r="I17" s="4">
        <v>77</v>
      </c>
      <c r="J17" s="19">
        <v>79</v>
      </c>
      <c r="K17" s="21">
        <f t="shared" si="1"/>
        <v>156</v>
      </c>
      <c r="L17" s="23">
        <v>78</v>
      </c>
      <c r="M17" s="20">
        <f t="shared" si="2"/>
        <v>156</v>
      </c>
      <c r="N17" s="4">
        <v>14</v>
      </c>
      <c r="O17" s="19">
        <v>16</v>
      </c>
      <c r="P17" s="21">
        <f t="shared" si="3"/>
        <v>140</v>
      </c>
      <c r="Q17" s="23">
        <v>12</v>
      </c>
      <c r="R17" s="20">
        <f t="shared" si="4"/>
        <v>120</v>
      </c>
      <c r="S17" s="4">
        <v>81</v>
      </c>
      <c r="T17" s="21">
        <f t="shared" si="5"/>
        <v>162</v>
      </c>
      <c r="U17" s="23">
        <v>88</v>
      </c>
      <c r="V17" s="20">
        <f t="shared" si="6"/>
        <v>176</v>
      </c>
      <c r="W17" s="4">
        <v>73</v>
      </c>
      <c r="X17" s="21">
        <f t="shared" si="7"/>
        <v>146</v>
      </c>
      <c r="Y17" s="23">
        <v>82</v>
      </c>
      <c r="Z17" s="20">
        <f t="shared" si="8"/>
        <v>164</v>
      </c>
      <c r="AA17" s="4">
        <v>84</v>
      </c>
      <c r="AB17" s="21">
        <f t="shared" si="9"/>
        <v>84</v>
      </c>
      <c r="AC17" s="23">
        <v>10</v>
      </c>
      <c r="AD17" s="20">
        <f t="shared" si="10"/>
        <v>150</v>
      </c>
      <c r="AE17" s="50">
        <v>9</v>
      </c>
      <c r="AF17" s="52">
        <f t="shared" si="11"/>
        <v>90</v>
      </c>
      <c r="AG17" s="78">
        <f t="shared" si="12"/>
        <v>1634</v>
      </c>
    </row>
    <row r="18" spans="2:33" s="2" customFormat="1" ht="24" customHeight="1" x14ac:dyDescent="0.25">
      <c r="B18" s="4">
        <v>14</v>
      </c>
      <c r="C18" s="90" t="s">
        <v>111</v>
      </c>
      <c r="D18" s="21" t="s">
        <v>64</v>
      </c>
      <c r="E18" s="22" t="s">
        <v>46</v>
      </c>
      <c r="F18" s="4">
        <v>4</v>
      </c>
      <c r="G18" s="19">
        <v>8</v>
      </c>
      <c r="H18" s="21">
        <f t="shared" si="0"/>
        <v>36</v>
      </c>
      <c r="I18" s="4">
        <v>74</v>
      </c>
      <c r="J18" s="19">
        <v>64</v>
      </c>
      <c r="K18" s="21">
        <f t="shared" si="1"/>
        <v>138</v>
      </c>
      <c r="L18" s="23">
        <v>30</v>
      </c>
      <c r="M18" s="20">
        <f t="shared" si="2"/>
        <v>60</v>
      </c>
      <c r="N18" s="4">
        <v>8</v>
      </c>
      <c r="O18" s="19">
        <v>10</v>
      </c>
      <c r="P18" s="21">
        <f t="shared" si="3"/>
        <v>80</v>
      </c>
      <c r="Q18" s="23">
        <v>10</v>
      </c>
      <c r="R18" s="20">
        <f t="shared" si="4"/>
        <v>100</v>
      </c>
      <c r="S18" s="4">
        <v>75</v>
      </c>
      <c r="T18" s="21">
        <f t="shared" si="5"/>
        <v>150</v>
      </c>
      <c r="U18" s="23">
        <v>76</v>
      </c>
      <c r="V18" s="20">
        <f t="shared" si="6"/>
        <v>152</v>
      </c>
      <c r="W18" s="4">
        <v>52</v>
      </c>
      <c r="X18" s="21">
        <f t="shared" si="7"/>
        <v>104</v>
      </c>
      <c r="Y18" s="23">
        <v>70</v>
      </c>
      <c r="Z18" s="20">
        <f t="shared" si="8"/>
        <v>140</v>
      </c>
      <c r="AA18" s="4">
        <v>36</v>
      </c>
      <c r="AB18" s="21">
        <f t="shared" si="9"/>
        <v>36</v>
      </c>
      <c r="AC18" s="23">
        <v>9</v>
      </c>
      <c r="AD18" s="20">
        <f t="shared" si="10"/>
        <v>135</v>
      </c>
      <c r="AE18" s="50">
        <v>9</v>
      </c>
      <c r="AF18" s="52">
        <f t="shared" si="11"/>
        <v>90</v>
      </c>
      <c r="AG18" s="78">
        <f t="shared" si="12"/>
        <v>1221</v>
      </c>
    </row>
    <row r="19" spans="2:33" s="2" customFormat="1" ht="24" customHeight="1" x14ac:dyDescent="0.25">
      <c r="B19" s="4">
        <v>15</v>
      </c>
      <c r="C19" s="90" t="s">
        <v>40</v>
      </c>
      <c r="D19" s="21" t="s">
        <v>64</v>
      </c>
      <c r="E19" s="22" t="s">
        <v>46</v>
      </c>
      <c r="F19" s="4">
        <v>5</v>
      </c>
      <c r="G19" s="19">
        <v>8</v>
      </c>
      <c r="H19" s="21">
        <f t="shared" si="0"/>
        <v>45</v>
      </c>
      <c r="I19" s="4">
        <v>55</v>
      </c>
      <c r="J19" s="19">
        <v>38</v>
      </c>
      <c r="K19" s="21">
        <f t="shared" si="1"/>
        <v>93</v>
      </c>
      <c r="L19" s="23">
        <v>29</v>
      </c>
      <c r="M19" s="20">
        <f t="shared" si="2"/>
        <v>58</v>
      </c>
      <c r="N19" s="4">
        <v>8</v>
      </c>
      <c r="O19" s="19">
        <v>10</v>
      </c>
      <c r="P19" s="21">
        <f t="shared" si="3"/>
        <v>80</v>
      </c>
      <c r="Q19" s="23">
        <v>9</v>
      </c>
      <c r="R19" s="20">
        <f t="shared" si="4"/>
        <v>90</v>
      </c>
      <c r="S19" s="4">
        <v>48</v>
      </c>
      <c r="T19" s="21">
        <f t="shared" si="5"/>
        <v>96</v>
      </c>
      <c r="U19" s="23">
        <v>55</v>
      </c>
      <c r="V19" s="20">
        <f t="shared" si="6"/>
        <v>110</v>
      </c>
      <c r="W19" s="4">
        <v>19</v>
      </c>
      <c r="X19" s="21">
        <f t="shared" si="7"/>
        <v>38</v>
      </c>
      <c r="Y19" s="23">
        <v>65</v>
      </c>
      <c r="Z19" s="20">
        <f t="shared" si="8"/>
        <v>130</v>
      </c>
      <c r="AA19" s="4">
        <v>63</v>
      </c>
      <c r="AB19" s="21">
        <f t="shared" si="9"/>
        <v>63</v>
      </c>
      <c r="AC19" s="23">
        <v>3</v>
      </c>
      <c r="AD19" s="20">
        <f t="shared" si="10"/>
        <v>45</v>
      </c>
      <c r="AE19" s="50">
        <v>9</v>
      </c>
      <c r="AF19" s="52">
        <f t="shared" si="11"/>
        <v>90</v>
      </c>
      <c r="AG19" s="78">
        <f t="shared" si="12"/>
        <v>938</v>
      </c>
    </row>
    <row r="20" spans="2:33" s="2" customFormat="1" ht="24" customHeight="1" x14ac:dyDescent="0.25">
      <c r="B20" s="4">
        <v>16</v>
      </c>
      <c r="C20" s="90" t="s">
        <v>108</v>
      </c>
      <c r="D20" s="21" t="s">
        <v>64</v>
      </c>
      <c r="E20" s="22" t="s">
        <v>46</v>
      </c>
      <c r="F20" s="4">
        <v>7</v>
      </c>
      <c r="G20" s="19">
        <v>7</v>
      </c>
      <c r="H20" s="21">
        <f t="shared" si="0"/>
        <v>63</v>
      </c>
      <c r="I20" s="4">
        <v>72</v>
      </c>
      <c r="J20" s="19">
        <v>71</v>
      </c>
      <c r="K20" s="21">
        <f t="shared" si="1"/>
        <v>143</v>
      </c>
      <c r="L20" s="23">
        <v>45</v>
      </c>
      <c r="M20" s="20">
        <f t="shared" si="2"/>
        <v>90</v>
      </c>
      <c r="N20" s="4">
        <v>15</v>
      </c>
      <c r="O20" s="19">
        <v>17</v>
      </c>
      <c r="P20" s="21">
        <f t="shared" si="3"/>
        <v>150</v>
      </c>
      <c r="Q20" s="23">
        <v>13</v>
      </c>
      <c r="R20" s="20">
        <f t="shared" si="4"/>
        <v>130</v>
      </c>
      <c r="S20" s="4">
        <v>112</v>
      </c>
      <c r="T20" s="21">
        <f t="shared" si="5"/>
        <v>224</v>
      </c>
      <c r="U20" s="23">
        <v>91</v>
      </c>
      <c r="V20" s="20">
        <f t="shared" si="6"/>
        <v>182</v>
      </c>
      <c r="W20" s="4">
        <v>66</v>
      </c>
      <c r="X20" s="21">
        <f t="shared" si="7"/>
        <v>132</v>
      </c>
      <c r="Y20" s="23">
        <v>86</v>
      </c>
      <c r="Z20" s="20">
        <f t="shared" si="8"/>
        <v>172</v>
      </c>
      <c r="AA20" s="4">
        <v>82</v>
      </c>
      <c r="AB20" s="21">
        <f t="shared" si="9"/>
        <v>82</v>
      </c>
      <c r="AC20" s="23">
        <v>6</v>
      </c>
      <c r="AD20" s="20">
        <f t="shared" si="10"/>
        <v>90</v>
      </c>
      <c r="AE20" s="50">
        <v>8</v>
      </c>
      <c r="AF20" s="52">
        <f t="shared" si="11"/>
        <v>80</v>
      </c>
      <c r="AG20" s="78">
        <f t="shared" si="12"/>
        <v>1538</v>
      </c>
    </row>
    <row r="21" spans="2:33" s="2" customFormat="1" ht="24" customHeight="1" x14ac:dyDescent="0.25">
      <c r="B21" s="4">
        <v>17</v>
      </c>
      <c r="C21" s="90" t="s">
        <v>39</v>
      </c>
      <c r="D21" s="21" t="s">
        <v>64</v>
      </c>
      <c r="E21" s="22" t="s">
        <v>46</v>
      </c>
      <c r="F21" s="4">
        <v>8</v>
      </c>
      <c r="G21" s="19">
        <v>12</v>
      </c>
      <c r="H21" s="21">
        <f t="shared" si="0"/>
        <v>72</v>
      </c>
      <c r="I21" s="4">
        <v>70</v>
      </c>
      <c r="J21" s="19">
        <v>46</v>
      </c>
      <c r="K21" s="21">
        <f t="shared" si="1"/>
        <v>116</v>
      </c>
      <c r="L21" s="23">
        <v>48</v>
      </c>
      <c r="M21" s="20">
        <f t="shared" si="2"/>
        <v>96</v>
      </c>
      <c r="N21" s="4">
        <v>11</v>
      </c>
      <c r="O21" s="19">
        <v>13</v>
      </c>
      <c r="P21" s="21">
        <f t="shared" si="3"/>
        <v>110</v>
      </c>
      <c r="Q21" s="23">
        <v>12</v>
      </c>
      <c r="R21" s="20">
        <f t="shared" si="4"/>
        <v>120</v>
      </c>
      <c r="S21" s="4">
        <v>82</v>
      </c>
      <c r="T21" s="21">
        <f t="shared" si="5"/>
        <v>164</v>
      </c>
      <c r="U21" s="23">
        <v>60</v>
      </c>
      <c r="V21" s="20">
        <f t="shared" si="6"/>
        <v>120</v>
      </c>
      <c r="W21" s="4">
        <v>45</v>
      </c>
      <c r="X21" s="21">
        <f t="shared" si="7"/>
        <v>90</v>
      </c>
      <c r="Y21" s="23">
        <v>75</v>
      </c>
      <c r="Z21" s="20">
        <f t="shared" si="8"/>
        <v>150</v>
      </c>
      <c r="AA21" s="4">
        <v>70</v>
      </c>
      <c r="AB21" s="21">
        <f t="shared" si="9"/>
        <v>70</v>
      </c>
      <c r="AC21" s="23">
        <v>5</v>
      </c>
      <c r="AD21" s="20">
        <f t="shared" si="10"/>
        <v>75</v>
      </c>
      <c r="AE21" s="50">
        <v>8</v>
      </c>
      <c r="AF21" s="52">
        <f t="shared" si="11"/>
        <v>80</v>
      </c>
      <c r="AG21" s="78">
        <f t="shared" si="12"/>
        <v>1263</v>
      </c>
    </row>
    <row r="22" spans="2:33" s="2" customFormat="1" ht="24" customHeight="1" x14ac:dyDescent="0.25">
      <c r="B22" s="4">
        <v>18</v>
      </c>
      <c r="C22" s="90" t="s">
        <v>37</v>
      </c>
      <c r="D22" s="21" t="s">
        <v>64</v>
      </c>
      <c r="E22" s="22" t="s">
        <v>46</v>
      </c>
      <c r="F22" s="4">
        <v>7</v>
      </c>
      <c r="G22" s="19">
        <v>8</v>
      </c>
      <c r="H22" s="21">
        <f t="shared" si="0"/>
        <v>63</v>
      </c>
      <c r="I22" s="4">
        <v>74</v>
      </c>
      <c r="J22" s="19">
        <v>58</v>
      </c>
      <c r="K22" s="21">
        <f t="shared" si="1"/>
        <v>132</v>
      </c>
      <c r="L22" s="23">
        <v>40</v>
      </c>
      <c r="M22" s="20">
        <f t="shared" si="2"/>
        <v>80</v>
      </c>
      <c r="N22" s="4">
        <v>9</v>
      </c>
      <c r="O22" s="19">
        <v>11</v>
      </c>
      <c r="P22" s="21">
        <f t="shared" si="3"/>
        <v>90</v>
      </c>
      <c r="Q22" s="23">
        <v>9</v>
      </c>
      <c r="R22" s="20">
        <f t="shared" si="4"/>
        <v>90</v>
      </c>
      <c r="S22" s="4">
        <v>58</v>
      </c>
      <c r="T22" s="21">
        <f t="shared" si="5"/>
        <v>116</v>
      </c>
      <c r="U22" s="23">
        <v>90</v>
      </c>
      <c r="V22" s="20">
        <f t="shared" si="6"/>
        <v>180</v>
      </c>
      <c r="W22" s="4">
        <v>48</v>
      </c>
      <c r="X22" s="21">
        <f t="shared" si="7"/>
        <v>96</v>
      </c>
      <c r="Y22" s="23">
        <v>68</v>
      </c>
      <c r="Z22" s="20">
        <f t="shared" si="8"/>
        <v>136</v>
      </c>
      <c r="AA22" s="4">
        <v>71</v>
      </c>
      <c r="AB22" s="21">
        <f t="shared" si="9"/>
        <v>71</v>
      </c>
      <c r="AC22" s="23">
        <v>6</v>
      </c>
      <c r="AD22" s="20">
        <f t="shared" si="10"/>
        <v>90</v>
      </c>
      <c r="AE22" s="50">
        <v>8</v>
      </c>
      <c r="AF22" s="52">
        <f t="shared" si="11"/>
        <v>80</v>
      </c>
      <c r="AG22" s="78">
        <f t="shared" si="12"/>
        <v>1224</v>
      </c>
    </row>
    <row r="23" spans="2:33" s="2" customFormat="1" ht="24" customHeight="1" x14ac:dyDescent="0.25">
      <c r="B23" s="4">
        <v>19</v>
      </c>
      <c r="C23" s="90" t="s">
        <v>83</v>
      </c>
      <c r="D23" s="21" t="s">
        <v>84</v>
      </c>
      <c r="E23" s="22" t="s">
        <v>46</v>
      </c>
      <c r="F23" s="4">
        <v>6</v>
      </c>
      <c r="G23" s="19">
        <v>11</v>
      </c>
      <c r="H23" s="21">
        <f t="shared" si="0"/>
        <v>54</v>
      </c>
      <c r="I23" s="4">
        <v>56</v>
      </c>
      <c r="J23" s="19">
        <v>31</v>
      </c>
      <c r="K23" s="21">
        <f t="shared" si="1"/>
        <v>87</v>
      </c>
      <c r="L23" s="23">
        <v>39</v>
      </c>
      <c r="M23" s="20">
        <f t="shared" si="2"/>
        <v>78</v>
      </c>
      <c r="N23" s="4">
        <v>8</v>
      </c>
      <c r="O23" s="19">
        <v>10</v>
      </c>
      <c r="P23" s="21">
        <f t="shared" si="3"/>
        <v>80</v>
      </c>
      <c r="Q23" s="23">
        <v>10</v>
      </c>
      <c r="R23" s="20">
        <f t="shared" si="4"/>
        <v>100</v>
      </c>
      <c r="S23" s="4">
        <v>61</v>
      </c>
      <c r="T23" s="21">
        <f t="shared" si="5"/>
        <v>122</v>
      </c>
      <c r="U23" s="23">
        <v>39</v>
      </c>
      <c r="V23" s="20">
        <f t="shared" si="6"/>
        <v>78</v>
      </c>
      <c r="W23" s="4">
        <v>20</v>
      </c>
      <c r="X23" s="21">
        <f t="shared" si="7"/>
        <v>40</v>
      </c>
      <c r="Y23" s="23">
        <v>66</v>
      </c>
      <c r="Z23" s="20">
        <f t="shared" si="8"/>
        <v>132</v>
      </c>
      <c r="AA23" s="4">
        <v>88</v>
      </c>
      <c r="AB23" s="21">
        <f t="shared" si="9"/>
        <v>88</v>
      </c>
      <c r="AC23" s="23">
        <v>4</v>
      </c>
      <c r="AD23" s="20">
        <f t="shared" si="10"/>
        <v>60</v>
      </c>
      <c r="AE23" s="50">
        <v>8</v>
      </c>
      <c r="AF23" s="52">
        <f t="shared" si="11"/>
        <v>80</v>
      </c>
      <c r="AG23" s="78">
        <f t="shared" si="12"/>
        <v>999</v>
      </c>
    </row>
    <row r="24" spans="2:33" s="2" customFormat="1" ht="24" customHeight="1" x14ac:dyDescent="0.25">
      <c r="B24" s="4">
        <v>20</v>
      </c>
      <c r="C24" s="90" t="s">
        <v>98</v>
      </c>
      <c r="D24" s="21" t="s">
        <v>73</v>
      </c>
      <c r="E24" s="22" t="s">
        <v>45</v>
      </c>
      <c r="F24" s="4">
        <v>5</v>
      </c>
      <c r="G24" s="19">
        <v>11</v>
      </c>
      <c r="H24" s="21">
        <f t="shared" si="0"/>
        <v>45</v>
      </c>
      <c r="I24" s="4">
        <v>17</v>
      </c>
      <c r="J24" s="19">
        <v>24</v>
      </c>
      <c r="K24" s="21">
        <f t="shared" si="1"/>
        <v>41</v>
      </c>
      <c r="L24" s="23">
        <v>73</v>
      </c>
      <c r="M24" s="20">
        <f t="shared" si="2"/>
        <v>146</v>
      </c>
      <c r="N24" s="4">
        <v>4</v>
      </c>
      <c r="O24" s="19">
        <v>6</v>
      </c>
      <c r="P24" s="21">
        <f t="shared" si="3"/>
        <v>40</v>
      </c>
      <c r="Q24" s="23">
        <v>7</v>
      </c>
      <c r="R24" s="20">
        <f t="shared" si="4"/>
        <v>70</v>
      </c>
      <c r="S24" s="4">
        <v>61</v>
      </c>
      <c r="T24" s="21">
        <f t="shared" si="5"/>
        <v>122</v>
      </c>
      <c r="U24" s="23">
        <v>29</v>
      </c>
      <c r="V24" s="20">
        <f t="shared" si="6"/>
        <v>58</v>
      </c>
      <c r="W24" s="4">
        <v>5</v>
      </c>
      <c r="X24" s="21">
        <f t="shared" si="7"/>
        <v>10</v>
      </c>
      <c r="Y24" s="23">
        <v>57</v>
      </c>
      <c r="Z24" s="20">
        <f t="shared" si="8"/>
        <v>114</v>
      </c>
      <c r="AA24" s="4">
        <v>82</v>
      </c>
      <c r="AB24" s="21">
        <f t="shared" si="9"/>
        <v>82</v>
      </c>
      <c r="AC24" s="23">
        <v>3</v>
      </c>
      <c r="AD24" s="20">
        <f t="shared" si="10"/>
        <v>45</v>
      </c>
      <c r="AE24" s="50">
        <v>8</v>
      </c>
      <c r="AF24" s="52">
        <f t="shared" si="11"/>
        <v>80</v>
      </c>
      <c r="AG24" s="78">
        <f t="shared" si="12"/>
        <v>853</v>
      </c>
    </row>
    <row r="25" spans="2:33" s="2" customFormat="1" ht="24" customHeight="1" x14ac:dyDescent="0.25">
      <c r="B25" s="4">
        <v>21</v>
      </c>
      <c r="C25" s="90" t="s">
        <v>114</v>
      </c>
      <c r="D25" s="21" t="s">
        <v>64</v>
      </c>
      <c r="E25" s="22" t="s">
        <v>46</v>
      </c>
      <c r="F25" s="4">
        <v>4</v>
      </c>
      <c r="G25" s="19">
        <v>7</v>
      </c>
      <c r="H25" s="21">
        <f t="shared" si="0"/>
        <v>36</v>
      </c>
      <c r="I25" s="4">
        <v>48</v>
      </c>
      <c r="J25" s="19">
        <v>35</v>
      </c>
      <c r="K25" s="21">
        <f t="shared" si="1"/>
        <v>83</v>
      </c>
      <c r="L25" s="23">
        <v>0</v>
      </c>
      <c r="M25" s="20">
        <f t="shared" si="2"/>
        <v>0</v>
      </c>
      <c r="N25" s="4">
        <v>9</v>
      </c>
      <c r="O25" s="19">
        <v>11</v>
      </c>
      <c r="P25" s="21">
        <f t="shared" si="3"/>
        <v>90</v>
      </c>
      <c r="Q25" s="23">
        <v>6</v>
      </c>
      <c r="R25" s="20">
        <f t="shared" si="4"/>
        <v>60</v>
      </c>
      <c r="S25" s="4">
        <v>0</v>
      </c>
      <c r="T25" s="21">
        <f t="shared" si="5"/>
        <v>0</v>
      </c>
      <c r="U25" s="23">
        <v>20</v>
      </c>
      <c r="V25" s="20">
        <f t="shared" si="6"/>
        <v>40</v>
      </c>
      <c r="W25" s="4">
        <v>20</v>
      </c>
      <c r="X25" s="21">
        <f t="shared" si="7"/>
        <v>40</v>
      </c>
      <c r="Y25" s="23">
        <v>52</v>
      </c>
      <c r="Z25" s="20">
        <f t="shared" si="8"/>
        <v>104</v>
      </c>
      <c r="AA25" s="4">
        <v>54</v>
      </c>
      <c r="AB25" s="21">
        <f t="shared" si="9"/>
        <v>54</v>
      </c>
      <c r="AC25" s="23">
        <v>4</v>
      </c>
      <c r="AD25" s="20">
        <f t="shared" si="10"/>
        <v>60</v>
      </c>
      <c r="AE25" s="50">
        <v>8</v>
      </c>
      <c r="AF25" s="52">
        <f t="shared" si="11"/>
        <v>80</v>
      </c>
      <c r="AG25" s="78">
        <f t="shared" si="12"/>
        <v>647</v>
      </c>
    </row>
    <row r="26" spans="2:33" s="2" customFormat="1" ht="24" customHeight="1" x14ac:dyDescent="0.25">
      <c r="B26" s="4">
        <v>22</v>
      </c>
      <c r="C26" s="90" t="s">
        <v>109</v>
      </c>
      <c r="D26" s="21" t="s">
        <v>64</v>
      </c>
      <c r="E26" s="22" t="s">
        <v>46</v>
      </c>
      <c r="F26" s="4">
        <v>9</v>
      </c>
      <c r="G26" s="19">
        <v>10</v>
      </c>
      <c r="H26" s="21">
        <f t="shared" si="0"/>
        <v>81</v>
      </c>
      <c r="I26" s="4">
        <v>50</v>
      </c>
      <c r="J26" s="19">
        <v>48</v>
      </c>
      <c r="K26" s="21">
        <f t="shared" si="1"/>
        <v>98</v>
      </c>
      <c r="L26" s="23">
        <v>64</v>
      </c>
      <c r="M26" s="20">
        <f t="shared" si="2"/>
        <v>128</v>
      </c>
      <c r="N26" s="4">
        <v>13</v>
      </c>
      <c r="O26" s="19">
        <v>15</v>
      </c>
      <c r="P26" s="21">
        <f t="shared" si="3"/>
        <v>130</v>
      </c>
      <c r="Q26" s="23">
        <v>10</v>
      </c>
      <c r="R26" s="20">
        <f t="shared" si="4"/>
        <v>100</v>
      </c>
      <c r="S26" s="4">
        <v>70</v>
      </c>
      <c r="T26" s="21">
        <f t="shared" si="5"/>
        <v>140</v>
      </c>
      <c r="U26" s="23">
        <v>47</v>
      </c>
      <c r="V26" s="20">
        <f t="shared" si="6"/>
        <v>94</v>
      </c>
      <c r="W26" s="4">
        <v>22</v>
      </c>
      <c r="X26" s="21">
        <f t="shared" si="7"/>
        <v>44</v>
      </c>
      <c r="Y26" s="23">
        <v>59</v>
      </c>
      <c r="Z26" s="20">
        <f t="shared" si="8"/>
        <v>118</v>
      </c>
      <c r="AA26" s="4">
        <v>73</v>
      </c>
      <c r="AB26" s="21">
        <f t="shared" si="9"/>
        <v>73</v>
      </c>
      <c r="AC26" s="23">
        <v>10</v>
      </c>
      <c r="AD26" s="20">
        <f t="shared" si="10"/>
        <v>150</v>
      </c>
      <c r="AE26" s="50">
        <v>7</v>
      </c>
      <c r="AF26" s="52">
        <f t="shared" si="11"/>
        <v>70</v>
      </c>
      <c r="AG26" s="78">
        <f t="shared" si="12"/>
        <v>1226</v>
      </c>
    </row>
    <row r="27" spans="2:33" s="2" customFormat="1" ht="24" customHeight="1" x14ac:dyDescent="0.25">
      <c r="B27" s="4">
        <v>23</v>
      </c>
      <c r="C27" s="90" t="s">
        <v>42</v>
      </c>
      <c r="D27" s="21" t="s">
        <v>63</v>
      </c>
      <c r="E27" s="22" t="s">
        <v>46</v>
      </c>
      <c r="F27" s="4">
        <v>8</v>
      </c>
      <c r="G27" s="19">
        <v>9</v>
      </c>
      <c r="H27" s="21">
        <f t="shared" si="0"/>
        <v>72</v>
      </c>
      <c r="I27" s="4">
        <v>69</v>
      </c>
      <c r="J27" s="19">
        <v>51</v>
      </c>
      <c r="K27" s="21">
        <f t="shared" si="1"/>
        <v>120</v>
      </c>
      <c r="L27" s="23">
        <v>50</v>
      </c>
      <c r="M27" s="20">
        <f t="shared" si="2"/>
        <v>100</v>
      </c>
      <c r="N27" s="4">
        <v>8</v>
      </c>
      <c r="O27" s="19">
        <v>10</v>
      </c>
      <c r="P27" s="21">
        <f t="shared" si="3"/>
        <v>80</v>
      </c>
      <c r="Q27" s="23">
        <v>6</v>
      </c>
      <c r="R27" s="20">
        <f t="shared" si="4"/>
        <v>60</v>
      </c>
      <c r="S27" s="4">
        <v>75</v>
      </c>
      <c r="T27" s="21">
        <f t="shared" si="5"/>
        <v>150</v>
      </c>
      <c r="U27" s="23">
        <v>71</v>
      </c>
      <c r="V27" s="20">
        <f t="shared" si="6"/>
        <v>142</v>
      </c>
      <c r="W27" s="4">
        <v>32</v>
      </c>
      <c r="X27" s="21">
        <f t="shared" si="7"/>
        <v>64</v>
      </c>
      <c r="Y27" s="23">
        <v>77</v>
      </c>
      <c r="Z27" s="20">
        <f t="shared" si="8"/>
        <v>154</v>
      </c>
      <c r="AA27" s="4">
        <v>58</v>
      </c>
      <c r="AB27" s="21">
        <f t="shared" si="9"/>
        <v>58</v>
      </c>
      <c r="AC27" s="23">
        <v>6</v>
      </c>
      <c r="AD27" s="20">
        <f t="shared" si="10"/>
        <v>90</v>
      </c>
      <c r="AE27" s="50">
        <v>7</v>
      </c>
      <c r="AF27" s="52">
        <f t="shared" si="11"/>
        <v>70</v>
      </c>
      <c r="AG27" s="78">
        <f t="shared" si="12"/>
        <v>1160</v>
      </c>
    </row>
    <row r="28" spans="2:33" s="2" customFormat="1" ht="24" customHeight="1" x14ac:dyDescent="0.25">
      <c r="B28" s="4">
        <v>24</v>
      </c>
      <c r="C28" s="90" t="s">
        <v>110</v>
      </c>
      <c r="D28" s="21" t="s">
        <v>64</v>
      </c>
      <c r="E28" s="22" t="s">
        <v>46</v>
      </c>
      <c r="F28" s="4">
        <v>7</v>
      </c>
      <c r="G28" s="19">
        <v>7</v>
      </c>
      <c r="H28" s="21">
        <f t="shared" si="0"/>
        <v>63</v>
      </c>
      <c r="I28" s="4">
        <v>58</v>
      </c>
      <c r="J28" s="19">
        <v>39</v>
      </c>
      <c r="K28" s="21">
        <f t="shared" si="1"/>
        <v>97</v>
      </c>
      <c r="L28" s="23">
        <v>36</v>
      </c>
      <c r="M28" s="20">
        <f t="shared" si="2"/>
        <v>72</v>
      </c>
      <c r="N28" s="4">
        <v>9</v>
      </c>
      <c r="O28" s="19">
        <v>11</v>
      </c>
      <c r="P28" s="21">
        <f t="shared" si="3"/>
        <v>90</v>
      </c>
      <c r="Q28" s="23">
        <v>9</v>
      </c>
      <c r="R28" s="20">
        <f t="shared" si="4"/>
        <v>90</v>
      </c>
      <c r="S28" s="4">
        <v>73</v>
      </c>
      <c r="T28" s="21">
        <f t="shared" si="5"/>
        <v>146</v>
      </c>
      <c r="U28" s="23">
        <v>62</v>
      </c>
      <c r="V28" s="20">
        <f t="shared" si="6"/>
        <v>124</v>
      </c>
      <c r="W28" s="4">
        <v>16</v>
      </c>
      <c r="X28" s="21">
        <f t="shared" si="7"/>
        <v>32</v>
      </c>
      <c r="Y28" s="23">
        <v>80</v>
      </c>
      <c r="Z28" s="20">
        <f t="shared" si="8"/>
        <v>160</v>
      </c>
      <c r="AA28" s="4">
        <v>65</v>
      </c>
      <c r="AB28" s="21">
        <f t="shared" si="9"/>
        <v>65</v>
      </c>
      <c r="AC28" s="23">
        <v>6</v>
      </c>
      <c r="AD28" s="20">
        <f t="shared" si="10"/>
        <v>90</v>
      </c>
      <c r="AE28" s="50">
        <v>7</v>
      </c>
      <c r="AF28" s="52">
        <f t="shared" si="11"/>
        <v>70</v>
      </c>
      <c r="AG28" s="78">
        <f t="shared" si="12"/>
        <v>1099</v>
      </c>
    </row>
    <row r="29" spans="2:33" s="2" customFormat="1" ht="24" customHeight="1" x14ac:dyDescent="0.25">
      <c r="B29" s="4">
        <v>25</v>
      </c>
      <c r="C29" s="90" t="s">
        <v>97</v>
      </c>
      <c r="D29" s="21" t="s">
        <v>64</v>
      </c>
      <c r="E29" s="22" t="s">
        <v>45</v>
      </c>
      <c r="F29" s="4">
        <v>6</v>
      </c>
      <c r="G29" s="19">
        <v>8</v>
      </c>
      <c r="H29" s="21">
        <f t="shared" si="0"/>
        <v>54</v>
      </c>
      <c r="I29" s="4">
        <v>59</v>
      </c>
      <c r="J29" s="19">
        <v>52</v>
      </c>
      <c r="K29" s="21">
        <f t="shared" si="1"/>
        <v>111</v>
      </c>
      <c r="L29" s="23">
        <v>49</v>
      </c>
      <c r="M29" s="20">
        <f t="shared" si="2"/>
        <v>98</v>
      </c>
      <c r="N29" s="4">
        <v>9</v>
      </c>
      <c r="O29" s="19">
        <v>11</v>
      </c>
      <c r="P29" s="21">
        <f t="shared" si="3"/>
        <v>90</v>
      </c>
      <c r="Q29" s="23">
        <v>10</v>
      </c>
      <c r="R29" s="20">
        <f t="shared" si="4"/>
        <v>100</v>
      </c>
      <c r="S29" s="4">
        <v>53</v>
      </c>
      <c r="T29" s="21">
        <f t="shared" si="5"/>
        <v>106</v>
      </c>
      <c r="U29" s="23">
        <v>72</v>
      </c>
      <c r="V29" s="20">
        <f t="shared" si="6"/>
        <v>144</v>
      </c>
      <c r="W29" s="4">
        <v>2</v>
      </c>
      <c r="X29" s="21">
        <f t="shared" si="7"/>
        <v>4</v>
      </c>
      <c r="Y29" s="23">
        <v>66</v>
      </c>
      <c r="Z29" s="20">
        <f t="shared" si="8"/>
        <v>132</v>
      </c>
      <c r="AA29" s="4">
        <v>77</v>
      </c>
      <c r="AB29" s="21">
        <f t="shared" si="9"/>
        <v>77</v>
      </c>
      <c r="AC29" s="23">
        <v>4</v>
      </c>
      <c r="AD29" s="20">
        <f t="shared" si="10"/>
        <v>60</v>
      </c>
      <c r="AE29" s="50">
        <v>7</v>
      </c>
      <c r="AF29" s="52">
        <f t="shared" si="11"/>
        <v>70</v>
      </c>
      <c r="AG29" s="78">
        <f t="shared" si="12"/>
        <v>1046</v>
      </c>
    </row>
    <row r="30" spans="2:33" s="2" customFormat="1" ht="24" customHeight="1" x14ac:dyDescent="0.25">
      <c r="B30" s="4">
        <v>26</v>
      </c>
      <c r="C30" s="90" t="s">
        <v>38</v>
      </c>
      <c r="D30" s="21" t="s">
        <v>64</v>
      </c>
      <c r="E30" s="22" t="s">
        <v>46</v>
      </c>
      <c r="F30" s="4">
        <v>1</v>
      </c>
      <c r="G30" s="19">
        <v>7</v>
      </c>
      <c r="H30" s="21">
        <f t="shared" si="0"/>
        <v>9</v>
      </c>
      <c r="I30" s="4">
        <v>77</v>
      </c>
      <c r="J30" s="19">
        <v>60</v>
      </c>
      <c r="K30" s="21">
        <f t="shared" si="1"/>
        <v>137</v>
      </c>
      <c r="L30" s="23">
        <v>29</v>
      </c>
      <c r="M30" s="20">
        <f t="shared" si="2"/>
        <v>58</v>
      </c>
      <c r="N30" s="4">
        <v>7</v>
      </c>
      <c r="O30" s="19">
        <v>9</v>
      </c>
      <c r="P30" s="21">
        <f t="shared" si="3"/>
        <v>70</v>
      </c>
      <c r="Q30" s="23">
        <v>7</v>
      </c>
      <c r="R30" s="20">
        <f t="shared" si="4"/>
        <v>70</v>
      </c>
      <c r="S30" s="4">
        <v>55</v>
      </c>
      <c r="T30" s="21">
        <f t="shared" si="5"/>
        <v>110</v>
      </c>
      <c r="U30" s="23">
        <v>74</v>
      </c>
      <c r="V30" s="20">
        <f t="shared" si="6"/>
        <v>148</v>
      </c>
      <c r="W30" s="4">
        <v>14</v>
      </c>
      <c r="X30" s="21">
        <f t="shared" si="7"/>
        <v>28</v>
      </c>
      <c r="Y30" s="23">
        <v>71</v>
      </c>
      <c r="Z30" s="20">
        <f t="shared" si="8"/>
        <v>142</v>
      </c>
      <c r="AA30" s="4">
        <v>52</v>
      </c>
      <c r="AB30" s="21">
        <f t="shared" si="9"/>
        <v>52</v>
      </c>
      <c r="AC30" s="23">
        <v>8</v>
      </c>
      <c r="AD30" s="20">
        <f t="shared" si="10"/>
        <v>120</v>
      </c>
      <c r="AE30" s="50">
        <v>7</v>
      </c>
      <c r="AF30" s="52">
        <f t="shared" si="11"/>
        <v>70</v>
      </c>
      <c r="AG30" s="78">
        <f t="shared" si="12"/>
        <v>1014</v>
      </c>
    </row>
    <row r="31" spans="2:33" s="2" customFormat="1" ht="24" customHeight="1" x14ac:dyDescent="0.25">
      <c r="B31" s="4">
        <v>27</v>
      </c>
      <c r="C31" s="90" t="s">
        <v>94</v>
      </c>
      <c r="D31" s="21" t="s">
        <v>63</v>
      </c>
      <c r="E31" s="22" t="s">
        <v>46</v>
      </c>
      <c r="F31" s="4">
        <v>4</v>
      </c>
      <c r="G31" s="19">
        <v>7</v>
      </c>
      <c r="H31" s="21">
        <f t="shared" si="0"/>
        <v>36</v>
      </c>
      <c r="I31" s="4">
        <v>27</v>
      </c>
      <c r="J31" s="19">
        <v>30</v>
      </c>
      <c r="K31" s="21">
        <f t="shared" si="1"/>
        <v>57</v>
      </c>
      <c r="L31" s="23">
        <v>40</v>
      </c>
      <c r="M31" s="20">
        <f t="shared" si="2"/>
        <v>80</v>
      </c>
      <c r="N31" s="4">
        <v>7</v>
      </c>
      <c r="O31" s="19">
        <v>9</v>
      </c>
      <c r="P31" s="21">
        <f t="shared" si="3"/>
        <v>70</v>
      </c>
      <c r="Q31" s="23">
        <v>11</v>
      </c>
      <c r="R31" s="20">
        <f t="shared" si="4"/>
        <v>110</v>
      </c>
      <c r="S31" s="4">
        <v>39</v>
      </c>
      <c r="T31" s="21">
        <f t="shared" si="5"/>
        <v>78</v>
      </c>
      <c r="U31" s="23">
        <v>41</v>
      </c>
      <c r="V31" s="20">
        <f t="shared" si="6"/>
        <v>82</v>
      </c>
      <c r="W31" s="4">
        <v>6</v>
      </c>
      <c r="X31" s="21">
        <f t="shared" si="7"/>
        <v>12</v>
      </c>
      <c r="Y31" s="23">
        <v>36</v>
      </c>
      <c r="Z31" s="20">
        <f t="shared" si="8"/>
        <v>72</v>
      </c>
      <c r="AA31" s="4">
        <v>64</v>
      </c>
      <c r="AB31" s="21">
        <f t="shared" si="9"/>
        <v>64</v>
      </c>
      <c r="AC31" s="23">
        <v>3</v>
      </c>
      <c r="AD31" s="20">
        <f t="shared" si="10"/>
        <v>45</v>
      </c>
      <c r="AE31" s="50">
        <v>7</v>
      </c>
      <c r="AF31" s="52">
        <f t="shared" si="11"/>
        <v>70</v>
      </c>
      <c r="AG31" s="78">
        <f t="shared" si="12"/>
        <v>776</v>
      </c>
    </row>
    <row r="32" spans="2:33" s="2" customFormat="1" ht="24" customHeight="1" x14ac:dyDescent="0.25">
      <c r="B32" s="4">
        <v>28</v>
      </c>
      <c r="C32" s="90" t="s">
        <v>100</v>
      </c>
      <c r="D32" s="21" t="s">
        <v>64</v>
      </c>
      <c r="E32" s="22" t="s">
        <v>45</v>
      </c>
      <c r="F32" s="4">
        <v>2</v>
      </c>
      <c r="G32" s="19">
        <v>6</v>
      </c>
      <c r="H32" s="21">
        <f t="shared" si="0"/>
        <v>18</v>
      </c>
      <c r="I32" s="4">
        <v>34</v>
      </c>
      <c r="J32" s="19">
        <v>44</v>
      </c>
      <c r="K32" s="21">
        <f t="shared" si="1"/>
        <v>78</v>
      </c>
      <c r="L32" s="23">
        <v>10</v>
      </c>
      <c r="M32" s="20">
        <f t="shared" si="2"/>
        <v>20</v>
      </c>
      <c r="N32" s="4">
        <v>6</v>
      </c>
      <c r="O32" s="19">
        <v>8</v>
      </c>
      <c r="P32" s="21">
        <f t="shared" si="3"/>
        <v>60</v>
      </c>
      <c r="Q32" s="23">
        <v>6</v>
      </c>
      <c r="R32" s="20">
        <f t="shared" si="4"/>
        <v>60</v>
      </c>
      <c r="S32" s="4">
        <v>43</v>
      </c>
      <c r="T32" s="21">
        <f t="shared" si="5"/>
        <v>86</v>
      </c>
      <c r="U32" s="23">
        <v>46</v>
      </c>
      <c r="V32" s="20">
        <f t="shared" si="6"/>
        <v>92</v>
      </c>
      <c r="W32" s="4">
        <v>13</v>
      </c>
      <c r="X32" s="21">
        <f t="shared" si="7"/>
        <v>26</v>
      </c>
      <c r="Y32" s="23">
        <v>42</v>
      </c>
      <c r="Z32" s="20">
        <f t="shared" si="8"/>
        <v>84</v>
      </c>
      <c r="AA32" s="4">
        <v>38</v>
      </c>
      <c r="AB32" s="21">
        <f t="shared" si="9"/>
        <v>38</v>
      </c>
      <c r="AC32" s="23">
        <v>2</v>
      </c>
      <c r="AD32" s="20">
        <f t="shared" si="10"/>
        <v>30</v>
      </c>
      <c r="AE32" s="50">
        <v>7</v>
      </c>
      <c r="AF32" s="52">
        <f t="shared" si="11"/>
        <v>70</v>
      </c>
      <c r="AG32" s="78">
        <f t="shared" si="12"/>
        <v>662</v>
      </c>
    </row>
    <row r="33" spans="2:33" s="2" customFormat="1" ht="24" customHeight="1" x14ac:dyDescent="0.25">
      <c r="B33" s="4">
        <v>29</v>
      </c>
      <c r="C33" s="90" t="s">
        <v>87</v>
      </c>
      <c r="D33" s="21" t="s">
        <v>73</v>
      </c>
      <c r="E33" s="22" t="s">
        <v>46</v>
      </c>
      <c r="F33" s="4">
        <v>3</v>
      </c>
      <c r="G33" s="19">
        <v>5</v>
      </c>
      <c r="H33" s="21">
        <f t="shared" si="0"/>
        <v>27</v>
      </c>
      <c r="I33" s="4">
        <v>15</v>
      </c>
      <c r="J33" s="19">
        <v>21</v>
      </c>
      <c r="K33" s="21">
        <f t="shared" si="1"/>
        <v>36</v>
      </c>
      <c r="L33" s="23">
        <v>30</v>
      </c>
      <c r="M33" s="20">
        <f t="shared" si="2"/>
        <v>60</v>
      </c>
      <c r="N33" s="4">
        <v>4</v>
      </c>
      <c r="O33" s="19">
        <v>6</v>
      </c>
      <c r="P33" s="21">
        <f t="shared" si="3"/>
        <v>40</v>
      </c>
      <c r="Q33" s="23">
        <v>5</v>
      </c>
      <c r="R33" s="20">
        <f t="shared" si="4"/>
        <v>50</v>
      </c>
      <c r="S33" s="4">
        <v>38</v>
      </c>
      <c r="T33" s="21">
        <f t="shared" si="5"/>
        <v>76</v>
      </c>
      <c r="U33" s="23">
        <v>41</v>
      </c>
      <c r="V33" s="20">
        <f t="shared" si="6"/>
        <v>82</v>
      </c>
      <c r="W33" s="4">
        <v>0</v>
      </c>
      <c r="X33" s="21">
        <f t="shared" si="7"/>
        <v>0</v>
      </c>
      <c r="Y33" s="23">
        <v>64</v>
      </c>
      <c r="Z33" s="20">
        <f t="shared" si="8"/>
        <v>128</v>
      </c>
      <c r="AA33" s="4">
        <v>26</v>
      </c>
      <c r="AB33" s="21">
        <f t="shared" si="9"/>
        <v>26</v>
      </c>
      <c r="AC33" s="23">
        <v>0</v>
      </c>
      <c r="AD33" s="20">
        <f t="shared" si="10"/>
        <v>0</v>
      </c>
      <c r="AE33" s="50">
        <v>7</v>
      </c>
      <c r="AF33" s="52">
        <f t="shared" si="11"/>
        <v>70</v>
      </c>
      <c r="AG33" s="78">
        <f t="shared" si="12"/>
        <v>595</v>
      </c>
    </row>
    <row r="34" spans="2:33" s="2" customFormat="1" ht="24" customHeight="1" x14ac:dyDescent="0.25">
      <c r="B34" s="4">
        <v>30</v>
      </c>
      <c r="C34" s="90" t="s">
        <v>67</v>
      </c>
      <c r="D34" s="21" t="s">
        <v>63</v>
      </c>
      <c r="E34" s="22" t="s">
        <v>51</v>
      </c>
      <c r="F34" s="4">
        <v>4</v>
      </c>
      <c r="G34" s="19">
        <v>7</v>
      </c>
      <c r="H34" s="21">
        <f t="shared" si="0"/>
        <v>36</v>
      </c>
      <c r="I34" s="4">
        <v>25</v>
      </c>
      <c r="J34" s="19">
        <v>30</v>
      </c>
      <c r="K34" s="21">
        <f t="shared" si="1"/>
        <v>55</v>
      </c>
      <c r="L34" s="23">
        <v>26</v>
      </c>
      <c r="M34" s="20">
        <f t="shared" si="2"/>
        <v>52</v>
      </c>
      <c r="N34" s="4">
        <v>4</v>
      </c>
      <c r="O34" s="19">
        <v>6</v>
      </c>
      <c r="P34" s="21">
        <f t="shared" si="3"/>
        <v>40</v>
      </c>
      <c r="Q34" s="23">
        <v>3</v>
      </c>
      <c r="R34" s="20">
        <f t="shared" si="4"/>
        <v>30</v>
      </c>
      <c r="S34" s="4">
        <v>23</v>
      </c>
      <c r="T34" s="21">
        <f t="shared" si="5"/>
        <v>46</v>
      </c>
      <c r="U34" s="23">
        <v>20</v>
      </c>
      <c r="V34" s="20">
        <f t="shared" si="6"/>
        <v>40</v>
      </c>
      <c r="W34" s="4">
        <v>24</v>
      </c>
      <c r="X34" s="21">
        <f t="shared" si="7"/>
        <v>48</v>
      </c>
      <c r="Y34" s="23">
        <v>50</v>
      </c>
      <c r="Z34" s="20">
        <f t="shared" si="8"/>
        <v>100</v>
      </c>
      <c r="AA34" s="4">
        <v>0</v>
      </c>
      <c r="AB34" s="21">
        <f t="shared" si="9"/>
        <v>0</v>
      </c>
      <c r="AC34" s="23">
        <v>2</v>
      </c>
      <c r="AD34" s="20">
        <f t="shared" si="10"/>
        <v>30</v>
      </c>
      <c r="AE34" s="50">
        <v>7</v>
      </c>
      <c r="AF34" s="52">
        <f t="shared" si="11"/>
        <v>70</v>
      </c>
      <c r="AG34" s="78">
        <f t="shared" si="12"/>
        <v>547</v>
      </c>
    </row>
    <row r="35" spans="2:33" s="2" customFormat="1" ht="24" customHeight="1" x14ac:dyDescent="0.25">
      <c r="B35" s="4">
        <v>31</v>
      </c>
      <c r="C35" s="90" t="s">
        <v>34</v>
      </c>
      <c r="D35" s="21" t="s">
        <v>64</v>
      </c>
      <c r="E35" s="22" t="s">
        <v>46</v>
      </c>
      <c r="F35" s="4">
        <v>8</v>
      </c>
      <c r="G35" s="19">
        <v>8</v>
      </c>
      <c r="H35" s="21">
        <f t="shared" si="0"/>
        <v>72</v>
      </c>
      <c r="I35" s="4">
        <v>85</v>
      </c>
      <c r="J35" s="19">
        <v>70</v>
      </c>
      <c r="K35" s="21">
        <f t="shared" si="1"/>
        <v>155</v>
      </c>
      <c r="L35" s="23">
        <v>50</v>
      </c>
      <c r="M35" s="20">
        <f t="shared" si="2"/>
        <v>100</v>
      </c>
      <c r="N35" s="4">
        <v>13</v>
      </c>
      <c r="O35" s="19">
        <v>15</v>
      </c>
      <c r="P35" s="21">
        <f t="shared" si="3"/>
        <v>130</v>
      </c>
      <c r="Q35" s="23">
        <v>10</v>
      </c>
      <c r="R35" s="20">
        <f t="shared" si="4"/>
        <v>100</v>
      </c>
      <c r="S35" s="4">
        <v>118</v>
      </c>
      <c r="T35" s="21">
        <f t="shared" si="5"/>
        <v>236</v>
      </c>
      <c r="U35" s="23">
        <v>86</v>
      </c>
      <c r="V35" s="20">
        <f t="shared" si="6"/>
        <v>172</v>
      </c>
      <c r="W35" s="4">
        <v>56</v>
      </c>
      <c r="X35" s="21">
        <f t="shared" si="7"/>
        <v>112</v>
      </c>
      <c r="Y35" s="23">
        <v>70</v>
      </c>
      <c r="Z35" s="20">
        <f t="shared" si="8"/>
        <v>140</v>
      </c>
      <c r="AA35" s="4">
        <v>88</v>
      </c>
      <c r="AB35" s="21">
        <f t="shared" si="9"/>
        <v>88</v>
      </c>
      <c r="AC35" s="23">
        <v>10</v>
      </c>
      <c r="AD35" s="20">
        <f t="shared" si="10"/>
        <v>150</v>
      </c>
      <c r="AE35" s="50">
        <v>6</v>
      </c>
      <c r="AF35" s="52">
        <f t="shared" si="11"/>
        <v>60</v>
      </c>
      <c r="AG35" s="78">
        <f t="shared" si="12"/>
        <v>1515</v>
      </c>
    </row>
    <row r="36" spans="2:33" s="2" customFormat="1" ht="24" customHeight="1" x14ac:dyDescent="0.25">
      <c r="B36" s="4">
        <v>32</v>
      </c>
      <c r="C36" s="90" t="s">
        <v>48</v>
      </c>
      <c r="D36" s="21" t="s">
        <v>64</v>
      </c>
      <c r="E36" s="22" t="s">
        <v>45</v>
      </c>
      <c r="F36" s="4">
        <v>7</v>
      </c>
      <c r="G36" s="19">
        <v>8</v>
      </c>
      <c r="H36" s="21">
        <f t="shared" si="0"/>
        <v>63</v>
      </c>
      <c r="I36" s="4">
        <v>64</v>
      </c>
      <c r="J36" s="19">
        <v>63</v>
      </c>
      <c r="K36" s="21">
        <f t="shared" si="1"/>
        <v>127</v>
      </c>
      <c r="L36" s="23">
        <v>38</v>
      </c>
      <c r="M36" s="20">
        <f t="shared" si="2"/>
        <v>76</v>
      </c>
      <c r="N36" s="4">
        <v>11</v>
      </c>
      <c r="O36" s="19">
        <v>13</v>
      </c>
      <c r="P36" s="21">
        <f t="shared" si="3"/>
        <v>110</v>
      </c>
      <c r="Q36" s="23">
        <v>6</v>
      </c>
      <c r="R36" s="20">
        <f t="shared" si="4"/>
        <v>60</v>
      </c>
      <c r="S36" s="4">
        <v>76</v>
      </c>
      <c r="T36" s="21">
        <f t="shared" si="5"/>
        <v>152</v>
      </c>
      <c r="U36" s="23">
        <v>67</v>
      </c>
      <c r="V36" s="20">
        <f t="shared" si="6"/>
        <v>134</v>
      </c>
      <c r="W36" s="4">
        <v>34</v>
      </c>
      <c r="X36" s="21">
        <f t="shared" si="7"/>
        <v>68</v>
      </c>
      <c r="Y36" s="23">
        <v>76</v>
      </c>
      <c r="Z36" s="20">
        <f t="shared" si="8"/>
        <v>152</v>
      </c>
      <c r="AA36" s="4">
        <v>64</v>
      </c>
      <c r="AB36" s="21">
        <f t="shared" si="9"/>
        <v>64</v>
      </c>
      <c r="AC36" s="23">
        <v>7</v>
      </c>
      <c r="AD36" s="20">
        <f t="shared" si="10"/>
        <v>105</v>
      </c>
      <c r="AE36" s="50">
        <v>6</v>
      </c>
      <c r="AF36" s="52">
        <f t="shared" si="11"/>
        <v>60</v>
      </c>
      <c r="AG36" s="78">
        <f t="shared" si="12"/>
        <v>1171</v>
      </c>
    </row>
    <row r="37" spans="2:33" s="2" customFormat="1" ht="24" customHeight="1" x14ac:dyDescent="0.25">
      <c r="B37" s="4">
        <v>33</v>
      </c>
      <c r="C37" s="90" t="s">
        <v>43</v>
      </c>
      <c r="D37" s="21" t="s">
        <v>73</v>
      </c>
      <c r="E37" s="22" t="s">
        <v>46</v>
      </c>
      <c r="F37" s="4">
        <v>7</v>
      </c>
      <c r="G37" s="19">
        <v>10</v>
      </c>
      <c r="H37" s="21">
        <f t="shared" ref="H37:H68" si="13">F37*9</f>
        <v>63</v>
      </c>
      <c r="I37" s="4">
        <v>67</v>
      </c>
      <c r="J37" s="19">
        <v>54</v>
      </c>
      <c r="K37" s="21">
        <f t="shared" ref="K37:K68" si="14">I37+J37</f>
        <v>121</v>
      </c>
      <c r="L37" s="23">
        <v>46</v>
      </c>
      <c r="M37" s="20">
        <f t="shared" ref="M37:M68" si="15">L37*2</f>
        <v>92</v>
      </c>
      <c r="N37" s="4">
        <v>6</v>
      </c>
      <c r="O37" s="19">
        <v>8</v>
      </c>
      <c r="P37" s="21">
        <f t="shared" ref="P37:P68" si="16">N37*10</f>
        <v>60</v>
      </c>
      <c r="Q37" s="23">
        <v>10</v>
      </c>
      <c r="R37" s="20">
        <f t="shared" ref="R37:R68" si="17">Q37*10</f>
        <v>100</v>
      </c>
      <c r="S37" s="4">
        <v>59</v>
      </c>
      <c r="T37" s="21">
        <f t="shared" ref="T37:T68" si="18">S37*2</f>
        <v>118</v>
      </c>
      <c r="U37" s="23">
        <v>82</v>
      </c>
      <c r="V37" s="20">
        <f t="shared" ref="V37:V68" si="19">U37*2</f>
        <v>164</v>
      </c>
      <c r="W37" s="4">
        <v>37</v>
      </c>
      <c r="X37" s="21">
        <f t="shared" ref="X37:X68" si="20">W37*2</f>
        <v>74</v>
      </c>
      <c r="Y37" s="23">
        <v>72</v>
      </c>
      <c r="Z37" s="20">
        <f t="shared" ref="Z37:Z68" si="21">Y37*2</f>
        <v>144</v>
      </c>
      <c r="AA37" s="4">
        <v>78</v>
      </c>
      <c r="AB37" s="21">
        <f t="shared" ref="AB37:AB68" si="22">AA37</f>
        <v>78</v>
      </c>
      <c r="AC37" s="23">
        <v>4</v>
      </c>
      <c r="AD37" s="20">
        <f t="shared" ref="AD37:AD68" si="23">AC37*15</f>
        <v>60</v>
      </c>
      <c r="AE37" s="50">
        <v>6</v>
      </c>
      <c r="AF37" s="52">
        <f t="shared" ref="AF37:AF68" si="24">AE37*10</f>
        <v>60</v>
      </c>
      <c r="AG37" s="78">
        <f t="shared" ref="AG37:AG68" si="25">H37+K37+M37+P37+R37+T37+V37+X37+Z37+AB37+AD37+AF37</f>
        <v>1134</v>
      </c>
    </row>
    <row r="38" spans="2:33" s="2" customFormat="1" ht="24" customHeight="1" x14ac:dyDescent="0.25">
      <c r="B38" s="4">
        <v>34</v>
      </c>
      <c r="C38" s="90" t="s">
        <v>82</v>
      </c>
      <c r="D38" s="21" t="s">
        <v>73</v>
      </c>
      <c r="E38" s="22" t="s">
        <v>46</v>
      </c>
      <c r="F38" s="4">
        <v>5</v>
      </c>
      <c r="G38" s="19">
        <v>8</v>
      </c>
      <c r="H38" s="21">
        <f t="shared" si="13"/>
        <v>45</v>
      </c>
      <c r="I38" s="4">
        <v>35</v>
      </c>
      <c r="J38" s="19">
        <v>48</v>
      </c>
      <c r="K38" s="21">
        <f t="shared" si="14"/>
        <v>83</v>
      </c>
      <c r="L38" s="23">
        <v>34</v>
      </c>
      <c r="M38" s="20">
        <f t="shared" si="15"/>
        <v>68</v>
      </c>
      <c r="N38" s="4">
        <v>5</v>
      </c>
      <c r="O38" s="19">
        <v>7</v>
      </c>
      <c r="P38" s="21">
        <f t="shared" si="16"/>
        <v>50</v>
      </c>
      <c r="Q38" s="23">
        <v>11</v>
      </c>
      <c r="R38" s="20">
        <f t="shared" si="17"/>
        <v>110</v>
      </c>
      <c r="S38" s="4">
        <v>49</v>
      </c>
      <c r="T38" s="21">
        <f t="shared" si="18"/>
        <v>98</v>
      </c>
      <c r="U38" s="23">
        <v>60</v>
      </c>
      <c r="V38" s="20">
        <f t="shared" si="19"/>
        <v>120</v>
      </c>
      <c r="W38" s="4">
        <v>36</v>
      </c>
      <c r="X38" s="21">
        <f t="shared" si="20"/>
        <v>72</v>
      </c>
      <c r="Y38" s="23">
        <v>54</v>
      </c>
      <c r="Z38" s="20">
        <f t="shared" si="21"/>
        <v>108</v>
      </c>
      <c r="AA38" s="4">
        <v>81</v>
      </c>
      <c r="AB38" s="21">
        <f t="shared" si="22"/>
        <v>81</v>
      </c>
      <c r="AC38" s="23">
        <v>3</v>
      </c>
      <c r="AD38" s="20">
        <f t="shared" si="23"/>
        <v>45</v>
      </c>
      <c r="AE38" s="50">
        <v>6</v>
      </c>
      <c r="AF38" s="52">
        <f t="shared" si="24"/>
        <v>60</v>
      </c>
      <c r="AG38" s="78">
        <f t="shared" si="25"/>
        <v>940</v>
      </c>
    </row>
    <row r="39" spans="2:33" s="2" customFormat="1" ht="24" customHeight="1" x14ac:dyDescent="0.25">
      <c r="B39" s="4">
        <v>35</v>
      </c>
      <c r="C39" s="90" t="s">
        <v>65</v>
      </c>
      <c r="D39" s="21" t="s">
        <v>63</v>
      </c>
      <c r="E39" s="22" t="s">
        <v>51</v>
      </c>
      <c r="F39" s="4">
        <v>9</v>
      </c>
      <c r="G39" s="19">
        <v>12</v>
      </c>
      <c r="H39" s="21">
        <f t="shared" si="13"/>
        <v>81</v>
      </c>
      <c r="I39" s="4">
        <v>26</v>
      </c>
      <c r="J39" s="19">
        <v>19</v>
      </c>
      <c r="K39" s="21">
        <f t="shared" si="14"/>
        <v>45</v>
      </c>
      <c r="L39" s="23">
        <v>51</v>
      </c>
      <c r="M39" s="20">
        <f t="shared" si="15"/>
        <v>102</v>
      </c>
      <c r="N39" s="4">
        <v>4</v>
      </c>
      <c r="O39" s="19">
        <v>6</v>
      </c>
      <c r="P39" s="21">
        <f t="shared" si="16"/>
        <v>40</v>
      </c>
      <c r="Q39" s="23">
        <v>4</v>
      </c>
      <c r="R39" s="20">
        <f t="shared" si="17"/>
        <v>40</v>
      </c>
      <c r="S39" s="4">
        <v>43</v>
      </c>
      <c r="T39" s="21">
        <f t="shared" si="18"/>
        <v>86</v>
      </c>
      <c r="U39" s="23">
        <v>37</v>
      </c>
      <c r="V39" s="20">
        <f t="shared" si="19"/>
        <v>74</v>
      </c>
      <c r="W39" s="4">
        <v>3</v>
      </c>
      <c r="X39" s="21">
        <f t="shared" si="20"/>
        <v>6</v>
      </c>
      <c r="Y39" s="23">
        <v>47</v>
      </c>
      <c r="Z39" s="20">
        <f t="shared" si="21"/>
        <v>94</v>
      </c>
      <c r="AA39" s="4">
        <v>0</v>
      </c>
      <c r="AB39" s="21">
        <f t="shared" si="22"/>
        <v>0</v>
      </c>
      <c r="AC39" s="23">
        <v>1</v>
      </c>
      <c r="AD39" s="20">
        <f t="shared" si="23"/>
        <v>15</v>
      </c>
      <c r="AE39" s="50">
        <v>6</v>
      </c>
      <c r="AF39" s="52">
        <f t="shared" si="24"/>
        <v>60</v>
      </c>
      <c r="AG39" s="78">
        <f t="shared" si="25"/>
        <v>643</v>
      </c>
    </row>
    <row r="40" spans="2:33" s="2" customFormat="1" ht="24" customHeight="1" x14ac:dyDescent="0.25">
      <c r="B40" s="4">
        <v>36</v>
      </c>
      <c r="C40" s="90" t="s">
        <v>104</v>
      </c>
      <c r="D40" s="21" t="s">
        <v>63</v>
      </c>
      <c r="E40" s="22" t="s">
        <v>45</v>
      </c>
      <c r="F40" s="4">
        <v>5</v>
      </c>
      <c r="G40" s="19">
        <v>9</v>
      </c>
      <c r="H40" s="21">
        <f t="shared" si="13"/>
        <v>45</v>
      </c>
      <c r="I40" s="4">
        <v>30</v>
      </c>
      <c r="J40" s="19">
        <v>11</v>
      </c>
      <c r="K40" s="21">
        <f t="shared" si="14"/>
        <v>41</v>
      </c>
      <c r="L40" s="23">
        <v>34</v>
      </c>
      <c r="M40" s="20">
        <f t="shared" si="15"/>
        <v>68</v>
      </c>
      <c r="N40" s="4">
        <v>3</v>
      </c>
      <c r="O40" s="19">
        <v>5</v>
      </c>
      <c r="P40" s="21">
        <f t="shared" si="16"/>
        <v>30</v>
      </c>
      <c r="Q40" s="23">
        <v>5</v>
      </c>
      <c r="R40" s="20">
        <f t="shared" si="17"/>
        <v>50</v>
      </c>
      <c r="S40" s="4">
        <v>45</v>
      </c>
      <c r="T40" s="21">
        <f t="shared" si="18"/>
        <v>90</v>
      </c>
      <c r="U40" s="23">
        <v>27</v>
      </c>
      <c r="V40" s="20">
        <f t="shared" si="19"/>
        <v>54</v>
      </c>
      <c r="W40" s="4">
        <v>2</v>
      </c>
      <c r="X40" s="21">
        <f t="shared" si="20"/>
        <v>4</v>
      </c>
      <c r="Y40" s="23">
        <v>45</v>
      </c>
      <c r="Z40" s="20">
        <f t="shared" si="21"/>
        <v>90</v>
      </c>
      <c r="AA40" s="4">
        <v>78</v>
      </c>
      <c r="AB40" s="21">
        <f t="shared" si="22"/>
        <v>78</v>
      </c>
      <c r="AC40" s="23">
        <v>1</v>
      </c>
      <c r="AD40" s="20">
        <f t="shared" si="23"/>
        <v>15</v>
      </c>
      <c r="AE40" s="50">
        <v>6</v>
      </c>
      <c r="AF40" s="52">
        <f t="shared" si="24"/>
        <v>60</v>
      </c>
      <c r="AG40" s="78">
        <f t="shared" si="25"/>
        <v>625</v>
      </c>
    </row>
    <row r="41" spans="2:33" s="2" customFormat="1" ht="24" customHeight="1" x14ac:dyDescent="0.25">
      <c r="B41" s="4">
        <v>37</v>
      </c>
      <c r="C41" s="90" t="s">
        <v>105</v>
      </c>
      <c r="D41" s="21" t="s">
        <v>63</v>
      </c>
      <c r="E41" s="22" t="s">
        <v>52</v>
      </c>
      <c r="F41" s="4">
        <v>4</v>
      </c>
      <c r="G41" s="19">
        <v>9</v>
      </c>
      <c r="H41" s="21">
        <f t="shared" si="13"/>
        <v>36</v>
      </c>
      <c r="I41" s="4">
        <v>23</v>
      </c>
      <c r="J41" s="19">
        <v>17</v>
      </c>
      <c r="K41" s="21">
        <f t="shared" si="14"/>
        <v>40</v>
      </c>
      <c r="L41" s="23">
        <v>42</v>
      </c>
      <c r="M41" s="20">
        <f t="shared" si="15"/>
        <v>84</v>
      </c>
      <c r="N41" s="4">
        <v>3</v>
      </c>
      <c r="O41" s="19">
        <v>5</v>
      </c>
      <c r="P41" s="21">
        <f t="shared" si="16"/>
        <v>30</v>
      </c>
      <c r="Q41" s="23">
        <v>2</v>
      </c>
      <c r="R41" s="20">
        <f t="shared" si="17"/>
        <v>20</v>
      </c>
      <c r="S41" s="4">
        <v>48</v>
      </c>
      <c r="T41" s="21">
        <f t="shared" si="18"/>
        <v>96</v>
      </c>
      <c r="U41" s="23">
        <v>40</v>
      </c>
      <c r="V41" s="20">
        <f t="shared" si="19"/>
        <v>80</v>
      </c>
      <c r="W41" s="4">
        <v>0</v>
      </c>
      <c r="X41" s="21">
        <f t="shared" si="20"/>
        <v>0</v>
      </c>
      <c r="Y41" s="23">
        <v>31</v>
      </c>
      <c r="Z41" s="20">
        <f t="shared" si="21"/>
        <v>62</v>
      </c>
      <c r="AA41" s="4">
        <v>46</v>
      </c>
      <c r="AB41" s="21">
        <f t="shared" si="22"/>
        <v>46</v>
      </c>
      <c r="AC41" s="23">
        <v>0</v>
      </c>
      <c r="AD41" s="20">
        <f t="shared" si="23"/>
        <v>0</v>
      </c>
      <c r="AE41" s="50">
        <v>6</v>
      </c>
      <c r="AF41" s="52">
        <f t="shared" si="24"/>
        <v>60</v>
      </c>
      <c r="AG41" s="78">
        <f t="shared" si="25"/>
        <v>554</v>
      </c>
    </row>
    <row r="42" spans="2:33" s="2" customFormat="1" ht="24" customHeight="1" x14ac:dyDescent="0.25">
      <c r="B42" s="4">
        <v>38</v>
      </c>
      <c r="C42" s="90" t="s">
        <v>96</v>
      </c>
      <c r="D42" s="21" t="s">
        <v>63</v>
      </c>
      <c r="E42" s="22" t="s">
        <v>45</v>
      </c>
      <c r="F42" s="4">
        <v>8</v>
      </c>
      <c r="G42" s="19">
        <v>13</v>
      </c>
      <c r="H42" s="21">
        <f t="shared" si="13"/>
        <v>72</v>
      </c>
      <c r="I42" s="4">
        <v>30</v>
      </c>
      <c r="J42" s="19">
        <v>16</v>
      </c>
      <c r="K42" s="21">
        <f t="shared" si="14"/>
        <v>46</v>
      </c>
      <c r="L42" s="23">
        <v>66</v>
      </c>
      <c r="M42" s="20">
        <f t="shared" si="15"/>
        <v>132</v>
      </c>
      <c r="N42" s="4">
        <v>4</v>
      </c>
      <c r="O42" s="19">
        <v>6</v>
      </c>
      <c r="P42" s="21">
        <f t="shared" si="16"/>
        <v>40</v>
      </c>
      <c r="Q42" s="23">
        <v>11</v>
      </c>
      <c r="R42" s="20">
        <f t="shared" si="17"/>
        <v>110</v>
      </c>
      <c r="S42" s="4">
        <v>62</v>
      </c>
      <c r="T42" s="21">
        <f t="shared" si="18"/>
        <v>124</v>
      </c>
      <c r="U42" s="23">
        <v>39</v>
      </c>
      <c r="V42" s="20">
        <f t="shared" si="19"/>
        <v>78</v>
      </c>
      <c r="W42" s="4">
        <v>4</v>
      </c>
      <c r="X42" s="21">
        <f t="shared" si="20"/>
        <v>8</v>
      </c>
      <c r="Y42" s="23">
        <v>77</v>
      </c>
      <c r="Z42" s="20">
        <f t="shared" si="21"/>
        <v>154</v>
      </c>
      <c r="AA42" s="4">
        <v>49</v>
      </c>
      <c r="AB42" s="21">
        <f t="shared" si="22"/>
        <v>49</v>
      </c>
      <c r="AC42" s="23">
        <v>7</v>
      </c>
      <c r="AD42" s="20">
        <f t="shared" si="23"/>
        <v>105</v>
      </c>
      <c r="AE42" s="50">
        <v>5</v>
      </c>
      <c r="AF42" s="52">
        <f t="shared" si="24"/>
        <v>50</v>
      </c>
      <c r="AG42" s="78">
        <f t="shared" si="25"/>
        <v>968</v>
      </c>
    </row>
    <row r="43" spans="2:33" s="2" customFormat="1" ht="24" customHeight="1" x14ac:dyDescent="0.25">
      <c r="B43" s="4">
        <v>39</v>
      </c>
      <c r="C43" s="90" t="s">
        <v>101</v>
      </c>
      <c r="D43" s="21" t="s">
        <v>63</v>
      </c>
      <c r="E43" s="22" t="s">
        <v>52</v>
      </c>
      <c r="F43" s="4">
        <v>2</v>
      </c>
      <c r="G43" s="19">
        <v>11</v>
      </c>
      <c r="H43" s="21">
        <f t="shared" si="13"/>
        <v>18</v>
      </c>
      <c r="I43" s="4">
        <v>23</v>
      </c>
      <c r="J43" s="19">
        <v>16</v>
      </c>
      <c r="K43" s="21">
        <f t="shared" si="14"/>
        <v>39</v>
      </c>
      <c r="L43" s="23">
        <v>28</v>
      </c>
      <c r="M43" s="20">
        <f t="shared" si="15"/>
        <v>56</v>
      </c>
      <c r="N43" s="4">
        <v>4</v>
      </c>
      <c r="O43" s="19">
        <v>6</v>
      </c>
      <c r="P43" s="21">
        <f t="shared" si="16"/>
        <v>40</v>
      </c>
      <c r="Q43" s="23">
        <v>7</v>
      </c>
      <c r="R43" s="20">
        <f t="shared" si="17"/>
        <v>70</v>
      </c>
      <c r="S43" s="4">
        <v>38</v>
      </c>
      <c r="T43" s="21">
        <f t="shared" si="18"/>
        <v>76</v>
      </c>
      <c r="U43" s="23">
        <v>20</v>
      </c>
      <c r="V43" s="20">
        <f t="shared" si="19"/>
        <v>40</v>
      </c>
      <c r="W43" s="4">
        <v>8</v>
      </c>
      <c r="X43" s="21">
        <f t="shared" si="20"/>
        <v>16</v>
      </c>
      <c r="Y43" s="23">
        <v>71</v>
      </c>
      <c r="Z43" s="20">
        <f t="shared" si="21"/>
        <v>142</v>
      </c>
      <c r="AA43" s="4">
        <v>34</v>
      </c>
      <c r="AB43" s="21">
        <f t="shared" si="22"/>
        <v>34</v>
      </c>
      <c r="AC43" s="23">
        <v>3</v>
      </c>
      <c r="AD43" s="20">
        <f t="shared" si="23"/>
        <v>45</v>
      </c>
      <c r="AE43" s="50">
        <v>5</v>
      </c>
      <c r="AF43" s="52">
        <f t="shared" si="24"/>
        <v>50</v>
      </c>
      <c r="AG43" s="78">
        <f t="shared" si="25"/>
        <v>626</v>
      </c>
    </row>
    <row r="44" spans="2:33" s="2" customFormat="1" ht="24" customHeight="1" x14ac:dyDescent="0.25">
      <c r="B44" s="4">
        <v>40</v>
      </c>
      <c r="C44" s="90" t="s">
        <v>66</v>
      </c>
      <c r="D44" s="21" t="s">
        <v>64</v>
      </c>
      <c r="E44" s="22" t="s">
        <v>51</v>
      </c>
      <c r="F44" s="4">
        <v>2</v>
      </c>
      <c r="G44" s="19">
        <v>5</v>
      </c>
      <c r="H44" s="21">
        <f t="shared" si="13"/>
        <v>18</v>
      </c>
      <c r="I44" s="4">
        <v>31</v>
      </c>
      <c r="J44" s="19">
        <v>8</v>
      </c>
      <c r="K44" s="21">
        <f t="shared" si="14"/>
        <v>39</v>
      </c>
      <c r="L44" s="23">
        <v>26</v>
      </c>
      <c r="M44" s="20">
        <f t="shared" si="15"/>
        <v>52</v>
      </c>
      <c r="N44" s="4">
        <v>8</v>
      </c>
      <c r="O44" s="19">
        <v>10</v>
      </c>
      <c r="P44" s="21">
        <f t="shared" si="16"/>
        <v>80</v>
      </c>
      <c r="Q44" s="23">
        <v>2</v>
      </c>
      <c r="R44" s="20">
        <f t="shared" si="17"/>
        <v>20</v>
      </c>
      <c r="S44" s="4">
        <v>38</v>
      </c>
      <c r="T44" s="21">
        <f t="shared" si="18"/>
        <v>76</v>
      </c>
      <c r="U44" s="23">
        <v>35</v>
      </c>
      <c r="V44" s="20">
        <f t="shared" si="19"/>
        <v>70</v>
      </c>
      <c r="W44" s="4">
        <v>12</v>
      </c>
      <c r="X44" s="21">
        <f t="shared" si="20"/>
        <v>24</v>
      </c>
      <c r="Y44" s="23">
        <v>40</v>
      </c>
      <c r="Z44" s="20">
        <f t="shared" si="21"/>
        <v>80</v>
      </c>
      <c r="AA44" s="4">
        <v>0</v>
      </c>
      <c r="AB44" s="21">
        <f t="shared" si="22"/>
        <v>0</v>
      </c>
      <c r="AC44" s="23">
        <v>2</v>
      </c>
      <c r="AD44" s="20">
        <f t="shared" si="23"/>
        <v>30</v>
      </c>
      <c r="AE44" s="50">
        <v>5</v>
      </c>
      <c r="AF44" s="52">
        <f t="shared" si="24"/>
        <v>50</v>
      </c>
      <c r="AG44" s="78">
        <f t="shared" si="25"/>
        <v>539</v>
      </c>
    </row>
    <row r="45" spans="2:33" s="2" customFormat="1" ht="24" customHeight="1" x14ac:dyDescent="0.25">
      <c r="B45" s="4">
        <v>41</v>
      </c>
      <c r="C45" s="90" t="s">
        <v>90</v>
      </c>
      <c r="D45" s="21" t="s">
        <v>63</v>
      </c>
      <c r="E45" s="22" t="s">
        <v>46</v>
      </c>
      <c r="F45" s="4">
        <v>5</v>
      </c>
      <c r="G45" s="19">
        <v>10</v>
      </c>
      <c r="H45" s="21">
        <f t="shared" si="13"/>
        <v>45</v>
      </c>
      <c r="I45" s="4">
        <v>66</v>
      </c>
      <c r="J45" s="19">
        <v>55</v>
      </c>
      <c r="K45" s="21">
        <f t="shared" si="14"/>
        <v>121</v>
      </c>
      <c r="L45" s="23">
        <v>38</v>
      </c>
      <c r="M45" s="20">
        <f t="shared" si="15"/>
        <v>76</v>
      </c>
      <c r="N45" s="4">
        <v>7</v>
      </c>
      <c r="O45" s="19">
        <v>9</v>
      </c>
      <c r="P45" s="21">
        <f t="shared" si="16"/>
        <v>70</v>
      </c>
      <c r="Q45" s="23">
        <v>10</v>
      </c>
      <c r="R45" s="20">
        <f t="shared" si="17"/>
        <v>100</v>
      </c>
      <c r="S45" s="4">
        <v>56</v>
      </c>
      <c r="T45" s="21">
        <f t="shared" si="18"/>
        <v>112</v>
      </c>
      <c r="U45" s="23">
        <v>58</v>
      </c>
      <c r="V45" s="20">
        <f t="shared" si="19"/>
        <v>116</v>
      </c>
      <c r="W45" s="4">
        <v>29</v>
      </c>
      <c r="X45" s="21">
        <f t="shared" si="20"/>
        <v>58</v>
      </c>
      <c r="Y45" s="23">
        <v>60</v>
      </c>
      <c r="Z45" s="20">
        <f t="shared" si="21"/>
        <v>120</v>
      </c>
      <c r="AA45" s="4">
        <v>74</v>
      </c>
      <c r="AB45" s="21">
        <f t="shared" si="22"/>
        <v>74</v>
      </c>
      <c r="AC45" s="23">
        <v>5</v>
      </c>
      <c r="AD45" s="20">
        <f t="shared" si="23"/>
        <v>75</v>
      </c>
      <c r="AE45" s="50">
        <v>4</v>
      </c>
      <c r="AF45" s="52">
        <f t="shared" si="24"/>
        <v>40</v>
      </c>
      <c r="AG45" s="78">
        <f t="shared" si="25"/>
        <v>1007</v>
      </c>
    </row>
    <row r="46" spans="2:33" s="2" customFormat="1" ht="24" customHeight="1" x14ac:dyDescent="0.25">
      <c r="B46" s="4">
        <v>42</v>
      </c>
      <c r="C46" s="90" t="s">
        <v>75</v>
      </c>
      <c r="D46" s="21" t="s">
        <v>63</v>
      </c>
      <c r="E46" s="22" t="s">
        <v>52</v>
      </c>
      <c r="F46" s="4">
        <v>7</v>
      </c>
      <c r="G46" s="19">
        <v>11</v>
      </c>
      <c r="H46" s="21">
        <f t="shared" si="13"/>
        <v>63</v>
      </c>
      <c r="I46" s="4">
        <v>39</v>
      </c>
      <c r="J46" s="19">
        <v>22</v>
      </c>
      <c r="K46" s="21">
        <f t="shared" si="14"/>
        <v>61</v>
      </c>
      <c r="L46" s="23">
        <v>47</v>
      </c>
      <c r="M46" s="20">
        <f t="shared" si="15"/>
        <v>94</v>
      </c>
      <c r="N46" s="4">
        <v>5</v>
      </c>
      <c r="O46" s="19">
        <v>8</v>
      </c>
      <c r="P46" s="21">
        <f t="shared" si="16"/>
        <v>50</v>
      </c>
      <c r="Q46" s="23">
        <v>8</v>
      </c>
      <c r="R46" s="20">
        <f t="shared" si="17"/>
        <v>80</v>
      </c>
      <c r="S46" s="4">
        <v>97</v>
      </c>
      <c r="T46" s="21">
        <f t="shared" si="18"/>
        <v>194</v>
      </c>
      <c r="U46" s="23">
        <v>48</v>
      </c>
      <c r="V46" s="20">
        <f t="shared" si="19"/>
        <v>96</v>
      </c>
      <c r="W46" s="4">
        <v>7</v>
      </c>
      <c r="X46" s="21">
        <f t="shared" si="20"/>
        <v>14</v>
      </c>
      <c r="Y46" s="23">
        <v>71</v>
      </c>
      <c r="Z46" s="20">
        <f t="shared" si="21"/>
        <v>142</v>
      </c>
      <c r="AA46" s="4">
        <v>69</v>
      </c>
      <c r="AB46" s="21">
        <f t="shared" si="22"/>
        <v>69</v>
      </c>
      <c r="AC46" s="23">
        <v>0</v>
      </c>
      <c r="AD46" s="20">
        <f t="shared" si="23"/>
        <v>0</v>
      </c>
      <c r="AE46" s="50">
        <v>4</v>
      </c>
      <c r="AF46" s="52">
        <f t="shared" si="24"/>
        <v>40</v>
      </c>
      <c r="AG46" s="78">
        <f t="shared" si="25"/>
        <v>903</v>
      </c>
    </row>
    <row r="47" spans="2:33" s="2" customFormat="1" ht="24" customHeight="1" x14ac:dyDescent="0.25">
      <c r="B47" s="4">
        <v>43</v>
      </c>
      <c r="C47" s="90" t="s">
        <v>76</v>
      </c>
      <c r="D47" s="21" t="s">
        <v>64</v>
      </c>
      <c r="E47" s="22" t="s">
        <v>52</v>
      </c>
      <c r="F47" s="4">
        <v>6</v>
      </c>
      <c r="G47" s="19">
        <v>10</v>
      </c>
      <c r="H47" s="21">
        <f t="shared" si="13"/>
        <v>54</v>
      </c>
      <c r="I47" s="4">
        <v>45</v>
      </c>
      <c r="J47" s="19">
        <v>43</v>
      </c>
      <c r="K47" s="21">
        <f t="shared" si="14"/>
        <v>88</v>
      </c>
      <c r="L47" s="23">
        <v>45</v>
      </c>
      <c r="M47" s="20">
        <f t="shared" si="15"/>
        <v>90</v>
      </c>
      <c r="N47" s="4">
        <v>5</v>
      </c>
      <c r="O47" s="19">
        <v>7</v>
      </c>
      <c r="P47" s="21">
        <f t="shared" si="16"/>
        <v>50</v>
      </c>
      <c r="Q47" s="23">
        <v>8</v>
      </c>
      <c r="R47" s="20">
        <f t="shared" si="17"/>
        <v>80</v>
      </c>
      <c r="S47" s="4">
        <v>35</v>
      </c>
      <c r="T47" s="21">
        <f t="shared" si="18"/>
        <v>70</v>
      </c>
      <c r="U47" s="23">
        <v>40</v>
      </c>
      <c r="V47" s="20">
        <f t="shared" si="19"/>
        <v>80</v>
      </c>
      <c r="W47" s="4">
        <v>9</v>
      </c>
      <c r="X47" s="21">
        <f t="shared" si="20"/>
        <v>18</v>
      </c>
      <c r="Y47" s="23">
        <v>44</v>
      </c>
      <c r="Z47" s="20">
        <f t="shared" si="21"/>
        <v>88</v>
      </c>
      <c r="AA47" s="4">
        <v>76</v>
      </c>
      <c r="AB47" s="21">
        <f t="shared" si="22"/>
        <v>76</v>
      </c>
      <c r="AC47" s="23">
        <v>4</v>
      </c>
      <c r="AD47" s="20">
        <f t="shared" si="23"/>
        <v>60</v>
      </c>
      <c r="AE47" s="50">
        <v>4</v>
      </c>
      <c r="AF47" s="52">
        <f t="shared" si="24"/>
        <v>40</v>
      </c>
      <c r="AG47" s="78">
        <f t="shared" si="25"/>
        <v>794</v>
      </c>
    </row>
    <row r="48" spans="2:33" s="2" customFormat="1" ht="24" customHeight="1" x14ac:dyDescent="0.25">
      <c r="B48" s="4">
        <v>44</v>
      </c>
      <c r="C48" s="90" t="s">
        <v>56</v>
      </c>
      <c r="D48" s="21" t="s">
        <v>64</v>
      </c>
      <c r="E48" s="22" t="s">
        <v>51</v>
      </c>
      <c r="F48" s="4">
        <v>2</v>
      </c>
      <c r="G48" s="19">
        <v>7</v>
      </c>
      <c r="H48" s="21">
        <f t="shared" si="13"/>
        <v>18</v>
      </c>
      <c r="I48" s="4">
        <v>27</v>
      </c>
      <c r="J48" s="19">
        <v>20</v>
      </c>
      <c r="K48" s="21">
        <f t="shared" si="14"/>
        <v>47</v>
      </c>
      <c r="L48" s="23">
        <v>54</v>
      </c>
      <c r="M48" s="20">
        <f t="shared" si="15"/>
        <v>108</v>
      </c>
      <c r="N48" s="4">
        <v>2</v>
      </c>
      <c r="O48" s="19">
        <v>4</v>
      </c>
      <c r="P48" s="21">
        <f t="shared" si="16"/>
        <v>20</v>
      </c>
      <c r="Q48" s="23">
        <v>7</v>
      </c>
      <c r="R48" s="20">
        <f t="shared" si="17"/>
        <v>70</v>
      </c>
      <c r="S48" s="4">
        <v>54</v>
      </c>
      <c r="T48" s="21">
        <f t="shared" si="18"/>
        <v>108</v>
      </c>
      <c r="U48" s="23">
        <v>47</v>
      </c>
      <c r="V48" s="20">
        <f t="shared" si="19"/>
        <v>94</v>
      </c>
      <c r="W48" s="4">
        <v>38</v>
      </c>
      <c r="X48" s="21">
        <f t="shared" si="20"/>
        <v>76</v>
      </c>
      <c r="Y48" s="23">
        <v>52</v>
      </c>
      <c r="Z48" s="20">
        <f t="shared" si="21"/>
        <v>104</v>
      </c>
      <c r="AA48" s="4">
        <v>0</v>
      </c>
      <c r="AB48" s="21">
        <f t="shared" si="22"/>
        <v>0</v>
      </c>
      <c r="AC48" s="23">
        <v>1</v>
      </c>
      <c r="AD48" s="20">
        <f t="shared" si="23"/>
        <v>15</v>
      </c>
      <c r="AE48" s="50">
        <v>4</v>
      </c>
      <c r="AF48" s="52">
        <f t="shared" si="24"/>
        <v>40</v>
      </c>
      <c r="AG48" s="78">
        <f t="shared" si="25"/>
        <v>700</v>
      </c>
    </row>
    <row r="49" spans="2:33" s="2" customFormat="1" ht="24" customHeight="1" x14ac:dyDescent="0.25">
      <c r="B49" s="4">
        <v>45</v>
      </c>
      <c r="C49" s="90" t="s">
        <v>54</v>
      </c>
      <c r="D49" s="21" t="s">
        <v>64</v>
      </c>
      <c r="E49" s="22" t="s">
        <v>51</v>
      </c>
      <c r="F49" s="4">
        <v>2</v>
      </c>
      <c r="G49" s="19">
        <v>7</v>
      </c>
      <c r="H49" s="21">
        <f t="shared" si="13"/>
        <v>18</v>
      </c>
      <c r="I49" s="4">
        <v>20</v>
      </c>
      <c r="J49" s="19">
        <v>14</v>
      </c>
      <c r="K49" s="21">
        <f t="shared" si="14"/>
        <v>34</v>
      </c>
      <c r="L49" s="23">
        <v>70</v>
      </c>
      <c r="M49" s="20">
        <f t="shared" si="15"/>
        <v>140</v>
      </c>
      <c r="N49" s="4">
        <v>3</v>
      </c>
      <c r="O49" s="19">
        <v>5</v>
      </c>
      <c r="P49" s="21">
        <f t="shared" si="16"/>
        <v>30</v>
      </c>
      <c r="Q49" s="23">
        <v>6</v>
      </c>
      <c r="R49" s="20">
        <f t="shared" si="17"/>
        <v>60</v>
      </c>
      <c r="S49" s="4">
        <v>28</v>
      </c>
      <c r="T49" s="21">
        <f t="shared" si="18"/>
        <v>56</v>
      </c>
      <c r="U49" s="23">
        <v>29</v>
      </c>
      <c r="V49" s="20">
        <f t="shared" si="19"/>
        <v>58</v>
      </c>
      <c r="W49" s="4">
        <v>26</v>
      </c>
      <c r="X49" s="21">
        <f t="shared" si="20"/>
        <v>52</v>
      </c>
      <c r="Y49" s="23">
        <v>59</v>
      </c>
      <c r="Z49" s="20">
        <f t="shared" si="21"/>
        <v>118</v>
      </c>
      <c r="AA49" s="4">
        <v>0</v>
      </c>
      <c r="AB49" s="21">
        <f t="shared" si="22"/>
        <v>0</v>
      </c>
      <c r="AC49" s="23">
        <v>2</v>
      </c>
      <c r="AD49" s="20">
        <f t="shared" si="23"/>
        <v>30</v>
      </c>
      <c r="AE49" s="50">
        <v>4</v>
      </c>
      <c r="AF49" s="52">
        <f t="shared" si="24"/>
        <v>40</v>
      </c>
      <c r="AG49" s="78">
        <f t="shared" si="25"/>
        <v>636</v>
      </c>
    </row>
    <row r="50" spans="2:33" s="2" customFormat="1" ht="24" customHeight="1" x14ac:dyDescent="0.25">
      <c r="B50" s="4">
        <v>46</v>
      </c>
      <c r="C50" s="90" t="s">
        <v>103</v>
      </c>
      <c r="D50" s="21" t="s">
        <v>63</v>
      </c>
      <c r="E50" s="22" t="s">
        <v>45</v>
      </c>
      <c r="F50" s="4">
        <v>3</v>
      </c>
      <c r="G50" s="19">
        <v>9</v>
      </c>
      <c r="H50" s="21">
        <f t="shared" si="13"/>
        <v>27</v>
      </c>
      <c r="I50" s="4">
        <v>39</v>
      </c>
      <c r="J50" s="19">
        <v>36</v>
      </c>
      <c r="K50" s="21">
        <f t="shared" si="14"/>
        <v>75</v>
      </c>
      <c r="L50" s="23">
        <v>29</v>
      </c>
      <c r="M50" s="20">
        <f t="shared" si="15"/>
        <v>58</v>
      </c>
      <c r="N50" s="4">
        <v>3</v>
      </c>
      <c r="O50" s="19">
        <v>5</v>
      </c>
      <c r="P50" s="21">
        <f t="shared" si="16"/>
        <v>30</v>
      </c>
      <c r="Q50" s="23">
        <v>5</v>
      </c>
      <c r="R50" s="20">
        <f t="shared" si="17"/>
        <v>50</v>
      </c>
      <c r="S50" s="4">
        <v>40</v>
      </c>
      <c r="T50" s="21">
        <f t="shared" si="18"/>
        <v>80</v>
      </c>
      <c r="U50" s="23">
        <v>47</v>
      </c>
      <c r="V50" s="20">
        <f t="shared" si="19"/>
        <v>94</v>
      </c>
      <c r="W50" s="4">
        <v>2</v>
      </c>
      <c r="X50" s="21">
        <f t="shared" si="20"/>
        <v>4</v>
      </c>
      <c r="Y50" s="23">
        <v>44</v>
      </c>
      <c r="Z50" s="20">
        <f t="shared" si="21"/>
        <v>88</v>
      </c>
      <c r="AA50" s="4">
        <v>52</v>
      </c>
      <c r="AB50" s="21">
        <f t="shared" si="22"/>
        <v>52</v>
      </c>
      <c r="AC50" s="23">
        <v>2</v>
      </c>
      <c r="AD50" s="20">
        <f t="shared" si="23"/>
        <v>30</v>
      </c>
      <c r="AE50" s="50">
        <v>4</v>
      </c>
      <c r="AF50" s="52">
        <f t="shared" si="24"/>
        <v>40</v>
      </c>
      <c r="AG50" s="78">
        <f t="shared" si="25"/>
        <v>628</v>
      </c>
    </row>
    <row r="51" spans="2:33" s="2" customFormat="1" ht="24" customHeight="1" x14ac:dyDescent="0.25">
      <c r="B51" s="4">
        <v>47</v>
      </c>
      <c r="C51" s="90" t="s">
        <v>102</v>
      </c>
      <c r="D51" s="21" t="s">
        <v>63</v>
      </c>
      <c r="E51" s="22" t="s">
        <v>45</v>
      </c>
      <c r="F51" s="4">
        <v>6</v>
      </c>
      <c r="G51" s="19">
        <v>8</v>
      </c>
      <c r="H51" s="21">
        <f t="shared" si="13"/>
        <v>54</v>
      </c>
      <c r="I51" s="4">
        <v>38</v>
      </c>
      <c r="J51" s="19">
        <v>16</v>
      </c>
      <c r="K51" s="21">
        <f t="shared" si="14"/>
        <v>54</v>
      </c>
      <c r="L51" s="23">
        <v>44</v>
      </c>
      <c r="M51" s="20">
        <f t="shared" si="15"/>
        <v>88</v>
      </c>
      <c r="N51" s="4">
        <v>4</v>
      </c>
      <c r="O51" s="19">
        <v>6</v>
      </c>
      <c r="P51" s="21">
        <f t="shared" si="16"/>
        <v>40</v>
      </c>
      <c r="Q51" s="23">
        <v>4</v>
      </c>
      <c r="R51" s="20">
        <f t="shared" si="17"/>
        <v>40</v>
      </c>
      <c r="S51" s="4">
        <v>25</v>
      </c>
      <c r="T51" s="21">
        <f t="shared" si="18"/>
        <v>50</v>
      </c>
      <c r="U51" s="23">
        <v>44</v>
      </c>
      <c r="V51" s="20">
        <f t="shared" si="19"/>
        <v>88</v>
      </c>
      <c r="W51" s="4">
        <v>0</v>
      </c>
      <c r="X51" s="21">
        <f t="shared" si="20"/>
        <v>0</v>
      </c>
      <c r="Y51" s="23">
        <v>57</v>
      </c>
      <c r="Z51" s="20">
        <f t="shared" si="21"/>
        <v>114</v>
      </c>
      <c r="AA51" s="4">
        <v>39</v>
      </c>
      <c r="AB51" s="21">
        <f t="shared" si="22"/>
        <v>39</v>
      </c>
      <c r="AC51" s="23">
        <v>1</v>
      </c>
      <c r="AD51" s="20">
        <f t="shared" si="23"/>
        <v>15</v>
      </c>
      <c r="AE51" s="50">
        <v>4</v>
      </c>
      <c r="AF51" s="52">
        <f t="shared" si="24"/>
        <v>40</v>
      </c>
      <c r="AG51" s="78">
        <f t="shared" si="25"/>
        <v>622</v>
      </c>
    </row>
    <row r="52" spans="2:33" s="2" customFormat="1" ht="24" customHeight="1" x14ac:dyDescent="0.25">
      <c r="B52" s="4">
        <v>48</v>
      </c>
      <c r="C52" s="90" t="s">
        <v>36</v>
      </c>
      <c r="D52" s="21" t="s">
        <v>64</v>
      </c>
      <c r="E52" s="22" t="s">
        <v>46</v>
      </c>
      <c r="F52" s="4">
        <v>1</v>
      </c>
      <c r="G52" s="19">
        <v>8</v>
      </c>
      <c r="H52" s="21">
        <f t="shared" si="13"/>
        <v>9</v>
      </c>
      <c r="I52" s="4">
        <v>51</v>
      </c>
      <c r="J52" s="19">
        <v>36</v>
      </c>
      <c r="K52" s="21">
        <f t="shared" si="14"/>
        <v>87</v>
      </c>
      <c r="L52" s="23">
        <v>8</v>
      </c>
      <c r="M52" s="20">
        <f t="shared" si="15"/>
        <v>16</v>
      </c>
      <c r="N52" s="4">
        <v>7</v>
      </c>
      <c r="O52" s="19">
        <v>9</v>
      </c>
      <c r="P52" s="21">
        <f t="shared" si="16"/>
        <v>70</v>
      </c>
      <c r="Q52" s="23">
        <v>8</v>
      </c>
      <c r="R52" s="20">
        <f t="shared" si="17"/>
        <v>80</v>
      </c>
      <c r="S52" s="4">
        <v>0</v>
      </c>
      <c r="T52" s="21">
        <f t="shared" si="18"/>
        <v>0</v>
      </c>
      <c r="U52" s="23">
        <v>30</v>
      </c>
      <c r="V52" s="20">
        <f t="shared" si="19"/>
        <v>60</v>
      </c>
      <c r="W52" s="4">
        <v>21</v>
      </c>
      <c r="X52" s="21">
        <f t="shared" si="20"/>
        <v>42</v>
      </c>
      <c r="Y52" s="23">
        <v>46</v>
      </c>
      <c r="Z52" s="20">
        <f t="shared" si="21"/>
        <v>92</v>
      </c>
      <c r="AA52" s="4">
        <v>78</v>
      </c>
      <c r="AB52" s="21">
        <f t="shared" si="22"/>
        <v>78</v>
      </c>
      <c r="AC52" s="23">
        <v>2</v>
      </c>
      <c r="AD52" s="20">
        <f t="shared" si="23"/>
        <v>30</v>
      </c>
      <c r="AE52" s="50">
        <v>4</v>
      </c>
      <c r="AF52" s="52">
        <f t="shared" si="24"/>
        <v>40</v>
      </c>
      <c r="AG52" s="78">
        <f t="shared" si="25"/>
        <v>604</v>
      </c>
    </row>
    <row r="53" spans="2:33" s="2" customFormat="1" ht="24" customHeight="1" x14ac:dyDescent="0.25">
      <c r="B53" s="4">
        <v>49</v>
      </c>
      <c r="C53" s="91" t="s">
        <v>77</v>
      </c>
      <c r="D53" s="41" t="s">
        <v>63</v>
      </c>
      <c r="E53" s="39" t="s">
        <v>52</v>
      </c>
      <c r="F53" s="37">
        <v>0</v>
      </c>
      <c r="G53" s="40">
        <v>9</v>
      </c>
      <c r="H53" s="41">
        <f t="shared" si="13"/>
        <v>0</v>
      </c>
      <c r="I53" s="37">
        <v>16</v>
      </c>
      <c r="J53" s="40">
        <v>7</v>
      </c>
      <c r="K53" s="41">
        <f t="shared" si="14"/>
        <v>23</v>
      </c>
      <c r="L53" s="42">
        <v>47</v>
      </c>
      <c r="M53" s="20">
        <f t="shared" si="15"/>
        <v>94</v>
      </c>
      <c r="N53" s="37">
        <v>2</v>
      </c>
      <c r="O53" s="40">
        <v>4</v>
      </c>
      <c r="P53" s="41">
        <f t="shared" si="16"/>
        <v>20</v>
      </c>
      <c r="Q53" s="42">
        <v>1</v>
      </c>
      <c r="R53" s="38">
        <f t="shared" si="17"/>
        <v>10</v>
      </c>
      <c r="S53" s="37">
        <v>49</v>
      </c>
      <c r="T53" s="41">
        <f t="shared" si="18"/>
        <v>98</v>
      </c>
      <c r="U53" s="42">
        <v>38</v>
      </c>
      <c r="V53" s="38">
        <f t="shared" si="19"/>
        <v>76</v>
      </c>
      <c r="W53" s="37">
        <v>0</v>
      </c>
      <c r="X53" s="41">
        <f t="shared" si="20"/>
        <v>0</v>
      </c>
      <c r="Y53" s="42">
        <v>51</v>
      </c>
      <c r="Z53" s="38">
        <f t="shared" si="21"/>
        <v>102</v>
      </c>
      <c r="AA53" s="37">
        <v>68</v>
      </c>
      <c r="AB53" s="21">
        <f t="shared" si="22"/>
        <v>68</v>
      </c>
      <c r="AC53" s="42">
        <v>3</v>
      </c>
      <c r="AD53" s="38">
        <f t="shared" si="23"/>
        <v>45</v>
      </c>
      <c r="AE53" s="50">
        <v>4</v>
      </c>
      <c r="AF53" s="52">
        <f t="shared" si="24"/>
        <v>40</v>
      </c>
      <c r="AG53" s="78">
        <f t="shared" si="25"/>
        <v>576</v>
      </c>
    </row>
    <row r="54" spans="2:33" s="2" customFormat="1" ht="24" customHeight="1" x14ac:dyDescent="0.25">
      <c r="B54" s="4">
        <v>50</v>
      </c>
      <c r="C54" s="90" t="s">
        <v>79</v>
      </c>
      <c r="D54" s="21" t="s">
        <v>63</v>
      </c>
      <c r="E54" s="22" t="s">
        <v>52</v>
      </c>
      <c r="F54" s="4">
        <v>2</v>
      </c>
      <c r="G54" s="19">
        <v>7</v>
      </c>
      <c r="H54" s="21">
        <f t="shared" si="13"/>
        <v>18</v>
      </c>
      <c r="I54" s="4">
        <v>15</v>
      </c>
      <c r="J54" s="19">
        <v>17</v>
      </c>
      <c r="K54" s="21">
        <f t="shared" si="14"/>
        <v>32</v>
      </c>
      <c r="L54" s="23">
        <v>21</v>
      </c>
      <c r="M54" s="20">
        <f t="shared" si="15"/>
        <v>42</v>
      </c>
      <c r="N54" s="4">
        <v>3</v>
      </c>
      <c r="O54" s="19">
        <v>5</v>
      </c>
      <c r="P54" s="21">
        <f t="shared" si="16"/>
        <v>30</v>
      </c>
      <c r="Q54" s="23">
        <v>5</v>
      </c>
      <c r="R54" s="20">
        <f t="shared" si="17"/>
        <v>50</v>
      </c>
      <c r="S54" s="4">
        <v>20</v>
      </c>
      <c r="T54" s="21">
        <f t="shared" si="18"/>
        <v>40</v>
      </c>
      <c r="U54" s="23">
        <v>36</v>
      </c>
      <c r="V54" s="20">
        <f t="shared" si="19"/>
        <v>72</v>
      </c>
      <c r="W54" s="4">
        <v>0</v>
      </c>
      <c r="X54" s="21">
        <f t="shared" si="20"/>
        <v>0</v>
      </c>
      <c r="Y54" s="23">
        <v>39</v>
      </c>
      <c r="Z54" s="20">
        <f t="shared" si="21"/>
        <v>78</v>
      </c>
      <c r="AA54" s="4">
        <v>36</v>
      </c>
      <c r="AB54" s="21">
        <f t="shared" si="22"/>
        <v>36</v>
      </c>
      <c r="AC54" s="23">
        <v>0</v>
      </c>
      <c r="AD54" s="20">
        <f t="shared" si="23"/>
        <v>0</v>
      </c>
      <c r="AE54" s="50">
        <v>4</v>
      </c>
      <c r="AF54" s="52">
        <f t="shared" si="24"/>
        <v>40</v>
      </c>
      <c r="AG54" s="78">
        <f t="shared" si="25"/>
        <v>438</v>
      </c>
    </row>
    <row r="55" spans="2:33" s="2" customFormat="1" ht="24" customHeight="1" x14ac:dyDescent="0.25">
      <c r="B55" s="4">
        <v>51</v>
      </c>
      <c r="C55" s="90" t="s">
        <v>41</v>
      </c>
      <c r="D55" s="21" t="s">
        <v>73</v>
      </c>
      <c r="E55" s="22" t="s">
        <v>46</v>
      </c>
      <c r="F55" s="4">
        <v>7</v>
      </c>
      <c r="G55" s="19">
        <v>8</v>
      </c>
      <c r="H55" s="21">
        <f t="shared" si="13"/>
        <v>63</v>
      </c>
      <c r="I55" s="4">
        <v>29</v>
      </c>
      <c r="J55" s="19">
        <v>27</v>
      </c>
      <c r="K55" s="21">
        <f t="shared" si="14"/>
        <v>56</v>
      </c>
      <c r="L55" s="23">
        <v>40</v>
      </c>
      <c r="M55" s="20">
        <f t="shared" si="15"/>
        <v>80</v>
      </c>
      <c r="N55" s="4">
        <v>11</v>
      </c>
      <c r="O55" s="19">
        <v>13</v>
      </c>
      <c r="P55" s="21">
        <f t="shared" si="16"/>
        <v>110</v>
      </c>
      <c r="Q55" s="23">
        <v>11</v>
      </c>
      <c r="R55" s="20">
        <f t="shared" si="17"/>
        <v>110</v>
      </c>
      <c r="S55" s="4">
        <v>78</v>
      </c>
      <c r="T55" s="21">
        <f t="shared" si="18"/>
        <v>156</v>
      </c>
      <c r="U55" s="23">
        <v>61</v>
      </c>
      <c r="V55" s="20">
        <f t="shared" si="19"/>
        <v>122</v>
      </c>
      <c r="W55" s="4">
        <v>18</v>
      </c>
      <c r="X55" s="21">
        <f t="shared" si="20"/>
        <v>36</v>
      </c>
      <c r="Y55" s="23">
        <v>79</v>
      </c>
      <c r="Z55" s="20">
        <f t="shared" si="21"/>
        <v>158</v>
      </c>
      <c r="AA55" s="4">
        <v>66</v>
      </c>
      <c r="AB55" s="21">
        <f t="shared" si="22"/>
        <v>66</v>
      </c>
      <c r="AC55" s="23">
        <v>4</v>
      </c>
      <c r="AD55" s="20">
        <f t="shared" si="23"/>
        <v>60</v>
      </c>
      <c r="AE55" s="50">
        <v>3</v>
      </c>
      <c r="AF55" s="52">
        <f t="shared" si="24"/>
        <v>30</v>
      </c>
      <c r="AG55" s="78">
        <f t="shared" si="25"/>
        <v>1047</v>
      </c>
    </row>
    <row r="56" spans="2:33" s="2" customFormat="1" ht="24" customHeight="1" x14ac:dyDescent="0.25">
      <c r="B56" s="4">
        <v>52</v>
      </c>
      <c r="C56" s="90" t="s">
        <v>44</v>
      </c>
      <c r="D56" s="21" t="s">
        <v>73</v>
      </c>
      <c r="E56" s="22" t="s">
        <v>46</v>
      </c>
      <c r="F56" s="4">
        <v>3</v>
      </c>
      <c r="G56" s="19">
        <v>9</v>
      </c>
      <c r="H56" s="21">
        <f t="shared" si="13"/>
        <v>27</v>
      </c>
      <c r="I56" s="4">
        <v>33</v>
      </c>
      <c r="J56" s="19">
        <v>27</v>
      </c>
      <c r="K56" s="21">
        <f t="shared" si="14"/>
        <v>60</v>
      </c>
      <c r="L56" s="23">
        <v>36</v>
      </c>
      <c r="M56" s="20">
        <f t="shared" si="15"/>
        <v>72</v>
      </c>
      <c r="N56" s="4">
        <v>6</v>
      </c>
      <c r="O56" s="19">
        <v>8</v>
      </c>
      <c r="P56" s="21">
        <f t="shared" si="16"/>
        <v>60</v>
      </c>
      <c r="Q56" s="23">
        <v>8</v>
      </c>
      <c r="R56" s="20">
        <f t="shared" si="17"/>
        <v>80</v>
      </c>
      <c r="S56" s="4">
        <v>44</v>
      </c>
      <c r="T56" s="21">
        <f t="shared" si="18"/>
        <v>88</v>
      </c>
      <c r="U56" s="23">
        <v>58</v>
      </c>
      <c r="V56" s="20">
        <f t="shared" si="19"/>
        <v>116</v>
      </c>
      <c r="W56" s="4">
        <v>18</v>
      </c>
      <c r="X56" s="21">
        <f t="shared" si="20"/>
        <v>36</v>
      </c>
      <c r="Y56" s="23">
        <v>53</v>
      </c>
      <c r="Z56" s="20">
        <f t="shared" si="21"/>
        <v>106</v>
      </c>
      <c r="AA56" s="4">
        <v>74</v>
      </c>
      <c r="AB56" s="21">
        <f t="shared" si="22"/>
        <v>74</v>
      </c>
      <c r="AC56" s="23">
        <v>3</v>
      </c>
      <c r="AD56" s="20">
        <f t="shared" si="23"/>
        <v>45</v>
      </c>
      <c r="AE56" s="50">
        <v>3</v>
      </c>
      <c r="AF56" s="52">
        <f t="shared" si="24"/>
        <v>30</v>
      </c>
      <c r="AG56" s="78">
        <f t="shared" si="25"/>
        <v>794</v>
      </c>
    </row>
    <row r="57" spans="2:33" s="2" customFormat="1" ht="24" customHeight="1" x14ac:dyDescent="0.25">
      <c r="B57" s="4">
        <v>53</v>
      </c>
      <c r="C57" s="90" t="s">
        <v>99</v>
      </c>
      <c r="D57" s="21" t="s">
        <v>64</v>
      </c>
      <c r="E57" s="22" t="s">
        <v>45</v>
      </c>
      <c r="F57" s="4">
        <v>5</v>
      </c>
      <c r="G57" s="19">
        <v>7</v>
      </c>
      <c r="H57" s="21">
        <f t="shared" si="13"/>
        <v>45</v>
      </c>
      <c r="I57" s="4">
        <v>43</v>
      </c>
      <c r="J57" s="19">
        <v>13</v>
      </c>
      <c r="K57" s="21">
        <f t="shared" si="14"/>
        <v>56</v>
      </c>
      <c r="L57" s="23">
        <v>32</v>
      </c>
      <c r="M57" s="20">
        <f t="shared" si="15"/>
        <v>64</v>
      </c>
      <c r="N57" s="4">
        <v>5</v>
      </c>
      <c r="O57" s="19">
        <v>7</v>
      </c>
      <c r="P57" s="21">
        <f t="shared" si="16"/>
        <v>50</v>
      </c>
      <c r="Q57" s="23">
        <v>8</v>
      </c>
      <c r="R57" s="20">
        <f t="shared" si="17"/>
        <v>80</v>
      </c>
      <c r="S57" s="4">
        <v>41</v>
      </c>
      <c r="T57" s="21">
        <f t="shared" si="18"/>
        <v>82</v>
      </c>
      <c r="U57" s="23">
        <v>61</v>
      </c>
      <c r="V57" s="20">
        <f t="shared" si="19"/>
        <v>122</v>
      </c>
      <c r="W57" s="4">
        <v>9</v>
      </c>
      <c r="X57" s="21">
        <f t="shared" si="20"/>
        <v>18</v>
      </c>
      <c r="Y57" s="23">
        <v>47</v>
      </c>
      <c r="Z57" s="20">
        <f t="shared" si="21"/>
        <v>94</v>
      </c>
      <c r="AA57" s="4">
        <v>45</v>
      </c>
      <c r="AB57" s="21">
        <f t="shared" si="22"/>
        <v>45</v>
      </c>
      <c r="AC57" s="23">
        <v>6</v>
      </c>
      <c r="AD57" s="20">
        <f t="shared" si="23"/>
        <v>90</v>
      </c>
      <c r="AE57" s="50">
        <v>3</v>
      </c>
      <c r="AF57" s="52">
        <f t="shared" si="24"/>
        <v>30</v>
      </c>
      <c r="AG57" s="78">
        <f t="shared" si="25"/>
        <v>776</v>
      </c>
    </row>
    <row r="58" spans="2:33" s="2" customFormat="1" ht="24" customHeight="1" x14ac:dyDescent="0.25">
      <c r="B58" s="4">
        <v>54</v>
      </c>
      <c r="C58" s="90" t="s">
        <v>113</v>
      </c>
      <c r="D58" s="21" t="s">
        <v>64</v>
      </c>
      <c r="E58" s="22" t="s">
        <v>46</v>
      </c>
      <c r="F58" s="4">
        <v>5</v>
      </c>
      <c r="G58" s="19">
        <v>7</v>
      </c>
      <c r="H58" s="21">
        <f t="shared" si="13"/>
        <v>45</v>
      </c>
      <c r="I58" s="4">
        <v>30</v>
      </c>
      <c r="J58" s="19">
        <v>37</v>
      </c>
      <c r="K58" s="21">
        <f t="shared" si="14"/>
        <v>67</v>
      </c>
      <c r="L58" s="23">
        <v>5</v>
      </c>
      <c r="M58" s="20">
        <f t="shared" si="15"/>
        <v>10</v>
      </c>
      <c r="N58" s="4">
        <v>8</v>
      </c>
      <c r="O58" s="19">
        <v>10</v>
      </c>
      <c r="P58" s="21">
        <f t="shared" si="16"/>
        <v>80</v>
      </c>
      <c r="Q58" s="23">
        <v>5</v>
      </c>
      <c r="R58" s="20">
        <f t="shared" si="17"/>
        <v>50</v>
      </c>
      <c r="S58" s="4">
        <v>48</v>
      </c>
      <c r="T58" s="21">
        <f t="shared" si="18"/>
        <v>96</v>
      </c>
      <c r="U58" s="23">
        <v>42</v>
      </c>
      <c r="V58" s="20">
        <f t="shared" si="19"/>
        <v>84</v>
      </c>
      <c r="W58" s="4">
        <v>0</v>
      </c>
      <c r="X58" s="21">
        <f t="shared" si="20"/>
        <v>0</v>
      </c>
      <c r="Y58" s="23">
        <v>73</v>
      </c>
      <c r="Z58" s="20">
        <f t="shared" si="21"/>
        <v>146</v>
      </c>
      <c r="AA58" s="4">
        <v>53</v>
      </c>
      <c r="AB58" s="21">
        <f t="shared" si="22"/>
        <v>53</v>
      </c>
      <c r="AC58" s="23">
        <v>2</v>
      </c>
      <c r="AD58" s="20">
        <f t="shared" si="23"/>
        <v>30</v>
      </c>
      <c r="AE58" s="50">
        <v>3</v>
      </c>
      <c r="AF58" s="52">
        <f t="shared" si="24"/>
        <v>30</v>
      </c>
      <c r="AG58" s="78">
        <f t="shared" si="25"/>
        <v>691</v>
      </c>
    </row>
    <row r="59" spans="2:33" s="2" customFormat="1" ht="24" customHeight="1" x14ac:dyDescent="0.25">
      <c r="B59" s="4">
        <v>55</v>
      </c>
      <c r="C59" s="90" t="s">
        <v>50</v>
      </c>
      <c r="D59" s="21" t="s">
        <v>64</v>
      </c>
      <c r="E59" s="22" t="s">
        <v>45</v>
      </c>
      <c r="F59" s="4">
        <v>7</v>
      </c>
      <c r="G59" s="19">
        <v>7</v>
      </c>
      <c r="H59" s="21">
        <f t="shared" si="13"/>
        <v>63</v>
      </c>
      <c r="I59" s="4">
        <v>47</v>
      </c>
      <c r="J59" s="19">
        <v>60</v>
      </c>
      <c r="K59" s="21">
        <f t="shared" si="14"/>
        <v>107</v>
      </c>
      <c r="L59" s="23">
        <v>15</v>
      </c>
      <c r="M59" s="20">
        <f t="shared" si="15"/>
        <v>30</v>
      </c>
      <c r="N59" s="4">
        <v>7</v>
      </c>
      <c r="O59" s="19">
        <v>9</v>
      </c>
      <c r="P59" s="21">
        <f t="shared" si="16"/>
        <v>70</v>
      </c>
      <c r="Q59" s="23">
        <v>2</v>
      </c>
      <c r="R59" s="20">
        <f t="shared" si="17"/>
        <v>20</v>
      </c>
      <c r="S59" s="4">
        <v>28</v>
      </c>
      <c r="T59" s="21">
        <f t="shared" si="18"/>
        <v>56</v>
      </c>
      <c r="U59" s="23">
        <v>42</v>
      </c>
      <c r="V59" s="20">
        <f t="shared" si="19"/>
        <v>84</v>
      </c>
      <c r="W59" s="4">
        <v>8</v>
      </c>
      <c r="X59" s="21">
        <f t="shared" si="20"/>
        <v>16</v>
      </c>
      <c r="Y59" s="23">
        <v>51</v>
      </c>
      <c r="Z59" s="20">
        <f t="shared" si="21"/>
        <v>102</v>
      </c>
      <c r="AA59" s="4">
        <v>49</v>
      </c>
      <c r="AB59" s="21">
        <f t="shared" si="22"/>
        <v>49</v>
      </c>
      <c r="AC59" s="23">
        <v>4</v>
      </c>
      <c r="AD59" s="20">
        <f t="shared" si="23"/>
        <v>60</v>
      </c>
      <c r="AE59" s="50">
        <v>3</v>
      </c>
      <c r="AF59" s="52">
        <f t="shared" si="24"/>
        <v>30</v>
      </c>
      <c r="AG59" s="78">
        <f t="shared" si="25"/>
        <v>687</v>
      </c>
    </row>
    <row r="60" spans="2:33" s="2" customFormat="1" ht="24" customHeight="1" x14ac:dyDescent="0.25">
      <c r="B60" s="4">
        <v>56</v>
      </c>
      <c r="C60" s="90" t="s">
        <v>78</v>
      </c>
      <c r="D60" s="21" t="s">
        <v>73</v>
      </c>
      <c r="E60" s="22" t="s">
        <v>52</v>
      </c>
      <c r="F60" s="4">
        <v>2</v>
      </c>
      <c r="G60" s="19">
        <v>7</v>
      </c>
      <c r="H60" s="21">
        <f t="shared" si="13"/>
        <v>18</v>
      </c>
      <c r="I60" s="4">
        <v>16</v>
      </c>
      <c r="J60" s="19">
        <v>0</v>
      </c>
      <c r="K60" s="21">
        <f t="shared" si="14"/>
        <v>16</v>
      </c>
      <c r="L60" s="23">
        <v>10</v>
      </c>
      <c r="M60" s="20">
        <f t="shared" si="15"/>
        <v>20</v>
      </c>
      <c r="N60" s="4">
        <v>6</v>
      </c>
      <c r="O60" s="19">
        <v>8</v>
      </c>
      <c r="P60" s="21">
        <f t="shared" si="16"/>
        <v>60</v>
      </c>
      <c r="Q60" s="23">
        <v>3</v>
      </c>
      <c r="R60" s="20">
        <f t="shared" si="17"/>
        <v>30</v>
      </c>
      <c r="S60" s="4">
        <v>44</v>
      </c>
      <c r="T60" s="21">
        <f t="shared" si="18"/>
        <v>88</v>
      </c>
      <c r="U60" s="23">
        <v>27</v>
      </c>
      <c r="V60" s="20">
        <f t="shared" si="19"/>
        <v>54</v>
      </c>
      <c r="W60" s="4">
        <v>0</v>
      </c>
      <c r="X60" s="21">
        <f t="shared" si="20"/>
        <v>0</v>
      </c>
      <c r="Y60" s="23">
        <v>37</v>
      </c>
      <c r="Z60" s="20">
        <f t="shared" si="21"/>
        <v>74</v>
      </c>
      <c r="AA60" s="4">
        <v>61</v>
      </c>
      <c r="AB60" s="21">
        <f t="shared" si="22"/>
        <v>61</v>
      </c>
      <c r="AC60" s="23">
        <v>1</v>
      </c>
      <c r="AD60" s="20">
        <f t="shared" si="23"/>
        <v>15</v>
      </c>
      <c r="AE60" s="50">
        <v>3</v>
      </c>
      <c r="AF60" s="52">
        <f t="shared" si="24"/>
        <v>30</v>
      </c>
      <c r="AG60" s="78">
        <f t="shared" si="25"/>
        <v>466</v>
      </c>
    </row>
    <row r="61" spans="2:33" s="2" customFormat="1" ht="24" customHeight="1" x14ac:dyDescent="0.25">
      <c r="B61" s="4">
        <v>57</v>
      </c>
      <c r="C61" s="90" t="s">
        <v>106</v>
      </c>
      <c r="D61" s="21" t="s">
        <v>63</v>
      </c>
      <c r="E61" s="22" t="s">
        <v>45</v>
      </c>
      <c r="F61" s="4">
        <v>5</v>
      </c>
      <c r="G61" s="19">
        <v>9</v>
      </c>
      <c r="H61" s="21">
        <f t="shared" si="13"/>
        <v>45</v>
      </c>
      <c r="I61" s="4">
        <v>19</v>
      </c>
      <c r="J61" s="19">
        <v>12</v>
      </c>
      <c r="K61" s="21">
        <f t="shared" si="14"/>
        <v>31</v>
      </c>
      <c r="L61" s="23">
        <v>18</v>
      </c>
      <c r="M61" s="20">
        <f t="shared" si="15"/>
        <v>36</v>
      </c>
      <c r="N61" s="4">
        <v>0</v>
      </c>
      <c r="O61" s="19">
        <v>2</v>
      </c>
      <c r="P61" s="21">
        <f t="shared" si="16"/>
        <v>0</v>
      </c>
      <c r="Q61" s="23">
        <v>3</v>
      </c>
      <c r="R61" s="20">
        <f t="shared" si="17"/>
        <v>30</v>
      </c>
      <c r="S61" s="4">
        <v>20</v>
      </c>
      <c r="T61" s="21">
        <f t="shared" si="18"/>
        <v>40</v>
      </c>
      <c r="U61" s="23">
        <v>20</v>
      </c>
      <c r="V61" s="20">
        <f t="shared" si="19"/>
        <v>40</v>
      </c>
      <c r="W61" s="4">
        <v>3</v>
      </c>
      <c r="X61" s="21">
        <f t="shared" si="20"/>
        <v>6</v>
      </c>
      <c r="Y61" s="23">
        <v>33</v>
      </c>
      <c r="Z61" s="20">
        <f t="shared" si="21"/>
        <v>66</v>
      </c>
      <c r="AA61" s="4">
        <v>51</v>
      </c>
      <c r="AB61" s="21">
        <f t="shared" si="22"/>
        <v>51</v>
      </c>
      <c r="AC61" s="23">
        <v>2</v>
      </c>
      <c r="AD61" s="20">
        <f t="shared" si="23"/>
        <v>30</v>
      </c>
      <c r="AE61" s="50">
        <v>3</v>
      </c>
      <c r="AF61" s="52">
        <f t="shared" si="24"/>
        <v>30</v>
      </c>
      <c r="AG61" s="78">
        <f t="shared" si="25"/>
        <v>405</v>
      </c>
    </row>
    <row r="62" spans="2:33" s="2" customFormat="1" ht="24" customHeight="1" x14ac:dyDescent="0.25">
      <c r="B62" s="4">
        <v>58</v>
      </c>
      <c r="C62" s="90" t="s">
        <v>112</v>
      </c>
      <c r="D62" s="21" t="s">
        <v>64</v>
      </c>
      <c r="E62" s="22" t="s">
        <v>46</v>
      </c>
      <c r="F62" s="4">
        <v>4</v>
      </c>
      <c r="G62" s="19">
        <v>7</v>
      </c>
      <c r="H62" s="21">
        <f t="shared" si="13"/>
        <v>36</v>
      </c>
      <c r="I62" s="4">
        <v>57</v>
      </c>
      <c r="J62" s="19">
        <v>41</v>
      </c>
      <c r="K62" s="21">
        <f t="shared" si="14"/>
        <v>98</v>
      </c>
      <c r="L62" s="23">
        <v>30</v>
      </c>
      <c r="M62" s="20">
        <f t="shared" si="15"/>
        <v>60</v>
      </c>
      <c r="N62" s="4">
        <v>12</v>
      </c>
      <c r="O62" s="19">
        <v>14</v>
      </c>
      <c r="P62" s="21">
        <f t="shared" si="16"/>
        <v>120</v>
      </c>
      <c r="Q62" s="23">
        <v>10</v>
      </c>
      <c r="R62" s="20">
        <f t="shared" si="17"/>
        <v>100</v>
      </c>
      <c r="S62" s="4">
        <v>48</v>
      </c>
      <c r="T62" s="21">
        <f t="shared" si="18"/>
        <v>96</v>
      </c>
      <c r="U62" s="23">
        <v>49</v>
      </c>
      <c r="V62" s="20">
        <f t="shared" si="19"/>
        <v>98</v>
      </c>
      <c r="W62" s="4">
        <v>12</v>
      </c>
      <c r="X62" s="21">
        <f t="shared" si="20"/>
        <v>24</v>
      </c>
      <c r="Y62" s="23">
        <v>44</v>
      </c>
      <c r="Z62" s="20">
        <f t="shared" si="21"/>
        <v>88</v>
      </c>
      <c r="AA62" s="4">
        <v>92</v>
      </c>
      <c r="AB62" s="21">
        <f t="shared" si="22"/>
        <v>92</v>
      </c>
      <c r="AC62" s="23">
        <v>4</v>
      </c>
      <c r="AD62" s="20">
        <f t="shared" si="23"/>
        <v>60</v>
      </c>
      <c r="AE62" s="50">
        <v>2</v>
      </c>
      <c r="AF62" s="52">
        <f t="shared" si="24"/>
        <v>20</v>
      </c>
      <c r="AG62" s="78">
        <f t="shared" si="25"/>
        <v>892</v>
      </c>
    </row>
    <row r="63" spans="2:33" s="2" customFormat="1" ht="24" customHeight="1" x14ac:dyDescent="0.25">
      <c r="B63" s="4">
        <v>59</v>
      </c>
      <c r="C63" s="90" t="s">
        <v>92</v>
      </c>
      <c r="D63" s="21" t="s">
        <v>63</v>
      </c>
      <c r="E63" s="22" t="s">
        <v>46</v>
      </c>
      <c r="F63" s="4">
        <v>5</v>
      </c>
      <c r="G63" s="19">
        <v>7</v>
      </c>
      <c r="H63" s="21">
        <f t="shared" si="13"/>
        <v>45</v>
      </c>
      <c r="I63" s="4">
        <v>24</v>
      </c>
      <c r="J63" s="19">
        <v>30</v>
      </c>
      <c r="K63" s="21">
        <f t="shared" si="14"/>
        <v>54</v>
      </c>
      <c r="L63" s="23">
        <v>34</v>
      </c>
      <c r="M63" s="20">
        <f t="shared" si="15"/>
        <v>68</v>
      </c>
      <c r="N63" s="4">
        <v>6</v>
      </c>
      <c r="O63" s="19">
        <v>8</v>
      </c>
      <c r="P63" s="21">
        <f t="shared" si="16"/>
        <v>60</v>
      </c>
      <c r="Q63" s="23">
        <v>10</v>
      </c>
      <c r="R63" s="20">
        <f t="shared" si="17"/>
        <v>100</v>
      </c>
      <c r="S63" s="4">
        <v>58</v>
      </c>
      <c r="T63" s="21">
        <f t="shared" si="18"/>
        <v>116</v>
      </c>
      <c r="U63" s="23">
        <v>58</v>
      </c>
      <c r="V63" s="20">
        <f t="shared" si="19"/>
        <v>116</v>
      </c>
      <c r="W63" s="4">
        <v>12</v>
      </c>
      <c r="X63" s="21">
        <f t="shared" si="20"/>
        <v>24</v>
      </c>
      <c r="Y63" s="23">
        <v>56</v>
      </c>
      <c r="Z63" s="20">
        <f t="shared" si="21"/>
        <v>112</v>
      </c>
      <c r="AA63" s="4">
        <v>62</v>
      </c>
      <c r="AB63" s="21">
        <f t="shared" si="22"/>
        <v>62</v>
      </c>
      <c r="AC63" s="23">
        <v>5</v>
      </c>
      <c r="AD63" s="20">
        <f t="shared" si="23"/>
        <v>75</v>
      </c>
      <c r="AE63" s="50">
        <v>2</v>
      </c>
      <c r="AF63" s="52">
        <f t="shared" si="24"/>
        <v>20</v>
      </c>
      <c r="AG63" s="78">
        <f t="shared" si="25"/>
        <v>852</v>
      </c>
    </row>
    <row r="64" spans="2:33" s="2" customFormat="1" ht="24" customHeight="1" x14ac:dyDescent="0.25">
      <c r="B64" s="4">
        <v>60</v>
      </c>
      <c r="C64" s="90" t="s">
        <v>93</v>
      </c>
      <c r="D64" s="21" t="s">
        <v>63</v>
      </c>
      <c r="E64" s="22" t="s">
        <v>46</v>
      </c>
      <c r="F64" s="4">
        <v>10</v>
      </c>
      <c r="G64" s="19">
        <v>11</v>
      </c>
      <c r="H64" s="21">
        <f t="shared" si="13"/>
        <v>90</v>
      </c>
      <c r="I64" s="4">
        <v>24</v>
      </c>
      <c r="J64" s="19">
        <v>25</v>
      </c>
      <c r="K64" s="21">
        <f t="shared" si="14"/>
        <v>49</v>
      </c>
      <c r="L64" s="23">
        <v>40</v>
      </c>
      <c r="M64" s="20">
        <f t="shared" si="15"/>
        <v>80</v>
      </c>
      <c r="N64" s="4">
        <v>5</v>
      </c>
      <c r="O64" s="19">
        <v>7</v>
      </c>
      <c r="P64" s="21">
        <f t="shared" si="16"/>
        <v>50</v>
      </c>
      <c r="Q64" s="23">
        <v>7</v>
      </c>
      <c r="R64" s="20">
        <f t="shared" si="17"/>
        <v>70</v>
      </c>
      <c r="S64" s="4">
        <v>55</v>
      </c>
      <c r="T64" s="21">
        <f t="shared" si="18"/>
        <v>110</v>
      </c>
      <c r="U64" s="23">
        <v>48</v>
      </c>
      <c r="V64" s="20">
        <f t="shared" si="19"/>
        <v>96</v>
      </c>
      <c r="W64" s="4">
        <v>3</v>
      </c>
      <c r="X64" s="21">
        <f t="shared" si="20"/>
        <v>6</v>
      </c>
      <c r="Y64" s="23">
        <v>56</v>
      </c>
      <c r="Z64" s="20">
        <f t="shared" si="21"/>
        <v>112</v>
      </c>
      <c r="AA64" s="4">
        <v>50</v>
      </c>
      <c r="AB64" s="21">
        <f t="shared" si="22"/>
        <v>50</v>
      </c>
      <c r="AC64" s="23">
        <v>4</v>
      </c>
      <c r="AD64" s="20">
        <f t="shared" si="23"/>
        <v>60</v>
      </c>
      <c r="AE64" s="50">
        <v>2</v>
      </c>
      <c r="AF64" s="52">
        <f t="shared" si="24"/>
        <v>20</v>
      </c>
      <c r="AG64" s="78">
        <f t="shared" si="25"/>
        <v>793</v>
      </c>
    </row>
    <row r="65" spans="2:33" s="2" customFormat="1" ht="24" customHeight="1" x14ac:dyDescent="0.25">
      <c r="B65" s="4">
        <v>61</v>
      </c>
      <c r="C65" s="90" t="s">
        <v>58</v>
      </c>
      <c r="D65" s="21" t="s">
        <v>73</v>
      </c>
      <c r="E65" s="22" t="s">
        <v>51</v>
      </c>
      <c r="F65" s="4">
        <v>0</v>
      </c>
      <c r="G65" s="19">
        <v>5</v>
      </c>
      <c r="H65" s="21">
        <f t="shared" si="13"/>
        <v>0</v>
      </c>
      <c r="I65" s="4">
        <v>16</v>
      </c>
      <c r="J65" s="19">
        <v>0</v>
      </c>
      <c r="K65" s="21">
        <f t="shared" si="14"/>
        <v>16</v>
      </c>
      <c r="L65" s="23">
        <v>21</v>
      </c>
      <c r="M65" s="20">
        <f t="shared" si="15"/>
        <v>42</v>
      </c>
      <c r="N65" s="4">
        <v>3</v>
      </c>
      <c r="O65" s="19">
        <v>5</v>
      </c>
      <c r="P65" s="21">
        <f t="shared" si="16"/>
        <v>30</v>
      </c>
      <c r="Q65" s="23">
        <v>2</v>
      </c>
      <c r="R65" s="20">
        <f t="shared" si="17"/>
        <v>20</v>
      </c>
      <c r="S65" s="4">
        <v>28</v>
      </c>
      <c r="T65" s="21">
        <f t="shared" si="18"/>
        <v>56</v>
      </c>
      <c r="U65" s="23">
        <v>31</v>
      </c>
      <c r="V65" s="20">
        <f t="shared" si="19"/>
        <v>62</v>
      </c>
      <c r="W65" s="4">
        <v>10</v>
      </c>
      <c r="X65" s="21">
        <f t="shared" si="20"/>
        <v>20</v>
      </c>
      <c r="Y65" s="23">
        <v>40</v>
      </c>
      <c r="Z65" s="20">
        <f t="shared" si="21"/>
        <v>80</v>
      </c>
      <c r="AA65" s="4">
        <v>0</v>
      </c>
      <c r="AB65" s="21">
        <f t="shared" si="22"/>
        <v>0</v>
      </c>
      <c r="AC65" s="23">
        <v>0</v>
      </c>
      <c r="AD65" s="20">
        <f t="shared" si="23"/>
        <v>0</v>
      </c>
      <c r="AE65" s="50">
        <v>2</v>
      </c>
      <c r="AF65" s="52">
        <f t="shared" si="24"/>
        <v>20</v>
      </c>
      <c r="AG65" s="78">
        <f t="shared" si="25"/>
        <v>346</v>
      </c>
    </row>
    <row r="66" spans="2:33" s="2" customFormat="1" ht="24" customHeight="1" x14ac:dyDescent="0.25">
      <c r="B66" s="4">
        <v>62</v>
      </c>
      <c r="C66" s="90" t="s">
        <v>86</v>
      </c>
      <c r="D66" s="21" t="s">
        <v>73</v>
      </c>
      <c r="E66" s="22" t="s">
        <v>46</v>
      </c>
      <c r="F66" s="4">
        <v>5</v>
      </c>
      <c r="G66" s="19">
        <v>8</v>
      </c>
      <c r="H66" s="21">
        <f t="shared" si="13"/>
        <v>45</v>
      </c>
      <c r="I66" s="4">
        <v>20</v>
      </c>
      <c r="J66" s="19">
        <v>23</v>
      </c>
      <c r="K66" s="21">
        <f t="shared" si="14"/>
        <v>43</v>
      </c>
      <c r="L66" s="23">
        <v>29</v>
      </c>
      <c r="M66" s="20">
        <f t="shared" si="15"/>
        <v>58</v>
      </c>
      <c r="N66" s="4">
        <v>5</v>
      </c>
      <c r="O66" s="19">
        <v>7</v>
      </c>
      <c r="P66" s="21">
        <f t="shared" si="16"/>
        <v>50</v>
      </c>
      <c r="Q66" s="23">
        <v>6</v>
      </c>
      <c r="R66" s="20">
        <f t="shared" si="17"/>
        <v>60</v>
      </c>
      <c r="S66" s="4">
        <v>49</v>
      </c>
      <c r="T66" s="21">
        <f t="shared" si="18"/>
        <v>98</v>
      </c>
      <c r="U66" s="23">
        <v>42</v>
      </c>
      <c r="V66" s="20">
        <f t="shared" si="19"/>
        <v>84</v>
      </c>
      <c r="W66" s="4">
        <v>3</v>
      </c>
      <c r="X66" s="21">
        <f t="shared" si="20"/>
        <v>6</v>
      </c>
      <c r="Y66" s="23">
        <v>47</v>
      </c>
      <c r="Z66" s="20">
        <f t="shared" si="21"/>
        <v>94</v>
      </c>
      <c r="AA66" s="4">
        <v>72</v>
      </c>
      <c r="AB66" s="21">
        <f t="shared" si="22"/>
        <v>72</v>
      </c>
      <c r="AC66" s="23">
        <v>0</v>
      </c>
      <c r="AD66" s="20">
        <f t="shared" si="23"/>
        <v>0</v>
      </c>
      <c r="AE66" s="50">
        <v>1</v>
      </c>
      <c r="AF66" s="52">
        <f t="shared" si="24"/>
        <v>10</v>
      </c>
      <c r="AG66" s="78">
        <f t="shared" si="25"/>
        <v>620</v>
      </c>
    </row>
    <row r="67" spans="2:33" s="2" customFormat="1" ht="24" customHeight="1" x14ac:dyDescent="0.25">
      <c r="B67" s="4">
        <v>63</v>
      </c>
      <c r="C67" s="90" t="s">
        <v>68</v>
      </c>
      <c r="D67" s="21" t="s">
        <v>64</v>
      </c>
      <c r="E67" s="22" t="s">
        <v>51</v>
      </c>
      <c r="F67" s="4">
        <v>0</v>
      </c>
      <c r="G67" s="19">
        <v>5</v>
      </c>
      <c r="H67" s="21">
        <f t="shared" si="13"/>
        <v>0</v>
      </c>
      <c r="I67" s="4">
        <v>3</v>
      </c>
      <c r="J67" s="19">
        <v>0</v>
      </c>
      <c r="K67" s="21">
        <f t="shared" si="14"/>
        <v>3</v>
      </c>
      <c r="L67" s="23">
        <v>35</v>
      </c>
      <c r="M67" s="20">
        <f t="shared" si="15"/>
        <v>70</v>
      </c>
      <c r="N67" s="4">
        <v>3</v>
      </c>
      <c r="O67" s="19">
        <v>5</v>
      </c>
      <c r="P67" s="21">
        <f t="shared" si="16"/>
        <v>30</v>
      </c>
      <c r="Q67" s="23">
        <v>0</v>
      </c>
      <c r="R67" s="20">
        <f t="shared" si="17"/>
        <v>0</v>
      </c>
      <c r="S67" s="4">
        <v>43</v>
      </c>
      <c r="T67" s="21">
        <f t="shared" si="18"/>
        <v>86</v>
      </c>
      <c r="U67" s="23">
        <v>34</v>
      </c>
      <c r="V67" s="20">
        <f t="shared" si="19"/>
        <v>68</v>
      </c>
      <c r="W67" s="4">
        <v>19</v>
      </c>
      <c r="X67" s="21">
        <f t="shared" si="20"/>
        <v>38</v>
      </c>
      <c r="Y67" s="23">
        <v>39</v>
      </c>
      <c r="Z67" s="20">
        <f t="shared" si="21"/>
        <v>78</v>
      </c>
      <c r="AA67" s="4">
        <v>0</v>
      </c>
      <c r="AB67" s="21">
        <f t="shared" si="22"/>
        <v>0</v>
      </c>
      <c r="AC67" s="23">
        <v>2</v>
      </c>
      <c r="AD67" s="20">
        <f t="shared" si="23"/>
        <v>30</v>
      </c>
      <c r="AE67" s="50">
        <v>1</v>
      </c>
      <c r="AF67" s="52">
        <f t="shared" si="24"/>
        <v>10</v>
      </c>
      <c r="AG67" s="78">
        <f t="shared" si="25"/>
        <v>413</v>
      </c>
    </row>
    <row r="68" spans="2:33" s="2" customFormat="1" ht="24" customHeight="1" x14ac:dyDescent="0.25">
      <c r="B68" s="4">
        <v>64</v>
      </c>
      <c r="C68" s="90" t="s">
        <v>55</v>
      </c>
      <c r="D68" s="21" t="s">
        <v>73</v>
      </c>
      <c r="E68" s="22" t="s">
        <v>51</v>
      </c>
      <c r="F68" s="4">
        <v>3</v>
      </c>
      <c r="G68" s="19">
        <v>6</v>
      </c>
      <c r="H68" s="21">
        <f t="shared" si="13"/>
        <v>27</v>
      </c>
      <c r="I68" s="4">
        <v>26</v>
      </c>
      <c r="J68" s="19">
        <v>0</v>
      </c>
      <c r="K68" s="21">
        <f t="shared" si="14"/>
        <v>26</v>
      </c>
      <c r="L68" s="23">
        <v>18</v>
      </c>
      <c r="M68" s="20">
        <f t="shared" si="15"/>
        <v>36</v>
      </c>
      <c r="N68" s="4">
        <v>3</v>
      </c>
      <c r="O68" s="19">
        <v>5</v>
      </c>
      <c r="P68" s="21">
        <f t="shared" si="16"/>
        <v>30</v>
      </c>
      <c r="Q68" s="23">
        <v>1</v>
      </c>
      <c r="R68" s="20">
        <f t="shared" si="17"/>
        <v>10</v>
      </c>
      <c r="S68" s="4">
        <v>18</v>
      </c>
      <c r="T68" s="21">
        <f t="shared" si="18"/>
        <v>36</v>
      </c>
      <c r="U68" s="23">
        <v>20</v>
      </c>
      <c r="V68" s="20">
        <f t="shared" si="19"/>
        <v>40</v>
      </c>
      <c r="W68" s="4">
        <v>0</v>
      </c>
      <c r="X68" s="21">
        <f t="shared" si="20"/>
        <v>0</v>
      </c>
      <c r="Y68" s="23">
        <v>43</v>
      </c>
      <c r="Z68" s="20">
        <f t="shared" si="21"/>
        <v>86</v>
      </c>
      <c r="AA68" s="4">
        <v>0</v>
      </c>
      <c r="AB68" s="21">
        <f t="shared" si="22"/>
        <v>0</v>
      </c>
      <c r="AC68" s="23">
        <v>2</v>
      </c>
      <c r="AD68" s="20">
        <f t="shared" si="23"/>
        <v>30</v>
      </c>
      <c r="AE68" s="50">
        <v>1</v>
      </c>
      <c r="AF68" s="52">
        <f t="shared" si="24"/>
        <v>10</v>
      </c>
      <c r="AG68" s="78">
        <f t="shared" si="25"/>
        <v>331</v>
      </c>
    </row>
    <row r="69" spans="2:33" s="2" customFormat="1" ht="24" customHeight="1" x14ac:dyDescent="0.25">
      <c r="B69" s="4">
        <v>65</v>
      </c>
      <c r="C69" s="90" t="s">
        <v>69</v>
      </c>
      <c r="D69" s="21" t="s">
        <v>73</v>
      </c>
      <c r="E69" s="22" t="s">
        <v>51</v>
      </c>
      <c r="F69" s="4">
        <v>2</v>
      </c>
      <c r="G69" s="19">
        <v>5</v>
      </c>
      <c r="H69" s="21">
        <f t="shared" ref="H69:H76" si="26">F69*9</f>
        <v>18</v>
      </c>
      <c r="I69" s="4">
        <v>19</v>
      </c>
      <c r="J69" s="19">
        <v>0</v>
      </c>
      <c r="K69" s="21">
        <f t="shared" ref="K69:K76" si="27">I69+J69</f>
        <v>19</v>
      </c>
      <c r="L69" s="23">
        <v>34</v>
      </c>
      <c r="M69" s="20">
        <f t="shared" ref="M69:M76" si="28">L69*2</f>
        <v>68</v>
      </c>
      <c r="N69" s="4">
        <v>2</v>
      </c>
      <c r="O69" s="19">
        <v>4</v>
      </c>
      <c r="P69" s="21">
        <f t="shared" ref="P69:P76" si="29">N69*10</f>
        <v>20</v>
      </c>
      <c r="Q69" s="23">
        <v>1</v>
      </c>
      <c r="R69" s="20">
        <f t="shared" ref="R69:R76" si="30">Q69*10</f>
        <v>10</v>
      </c>
      <c r="S69" s="4">
        <v>25</v>
      </c>
      <c r="T69" s="21">
        <f t="shared" ref="T69:T76" si="31">S69*2</f>
        <v>50</v>
      </c>
      <c r="U69" s="23">
        <v>0</v>
      </c>
      <c r="V69" s="20">
        <f t="shared" ref="V69:V76" si="32">U69*2</f>
        <v>0</v>
      </c>
      <c r="W69" s="4">
        <v>7</v>
      </c>
      <c r="X69" s="21">
        <f t="shared" ref="X69:X76" si="33">W69*2</f>
        <v>14</v>
      </c>
      <c r="Y69" s="23">
        <v>24</v>
      </c>
      <c r="Z69" s="20">
        <f t="shared" ref="Z69:Z76" si="34">Y69*2</f>
        <v>48</v>
      </c>
      <c r="AA69" s="4">
        <v>0</v>
      </c>
      <c r="AB69" s="21">
        <f t="shared" ref="AB69:AB76" si="35">AA69</f>
        <v>0</v>
      </c>
      <c r="AC69" s="23">
        <v>1</v>
      </c>
      <c r="AD69" s="20">
        <f t="shared" ref="AD69:AD76" si="36">AC69*15</f>
        <v>15</v>
      </c>
      <c r="AE69" s="50">
        <v>1</v>
      </c>
      <c r="AF69" s="52">
        <f t="shared" ref="AF69:AF76" si="37">AE69*10</f>
        <v>10</v>
      </c>
      <c r="AG69" s="78">
        <f t="shared" ref="AG69:AG76" si="38">H69+K69+M69+P69+R69+T69+V69+X69+Z69+AB69+AD69+AF69</f>
        <v>272</v>
      </c>
    </row>
    <row r="70" spans="2:33" s="2" customFormat="1" ht="24" customHeight="1" x14ac:dyDescent="0.25">
      <c r="B70" s="4">
        <v>66</v>
      </c>
      <c r="C70" s="90" t="s">
        <v>71</v>
      </c>
      <c r="D70" s="21" t="s">
        <v>63</v>
      </c>
      <c r="E70" s="22" t="s">
        <v>51</v>
      </c>
      <c r="F70" s="4">
        <v>2</v>
      </c>
      <c r="G70" s="19">
        <v>5</v>
      </c>
      <c r="H70" s="21">
        <f t="shared" si="26"/>
        <v>18</v>
      </c>
      <c r="I70" s="4">
        <v>6</v>
      </c>
      <c r="J70" s="19">
        <v>0</v>
      </c>
      <c r="K70" s="21">
        <f t="shared" si="27"/>
        <v>6</v>
      </c>
      <c r="L70" s="23">
        <v>8</v>
      </c>
      <c r="M70" s="20">
        <f t="shared" si="28"/>
        <v>16</v>
      </c>
      <c r="N70" s="4">
        <v>3</v>
      </c>
      <c r="O70" s="19">
        <v>5</v>
      </c>
      <c r="P70" s="21">
        <f t="shared" si="29"/>
        <v>30</v>
      </c>
      <c r="Q70" s="23">
        <v>1</v>
      </c>
      <c r="R70" s="20">
        <f t="shared" si="30"/>
        <v>10</v>
      </c>
      <c r="S70" s="4">
        <v>38</v>
      </c>
      <c r="T70" s="21">
        <f t="shared" si="31"/>
        <v>76</v>
      </c>
      <c r="U70" s="23">
        <v>10</v>
      </c>
      <c r="V70" s="20">
        <f t="shared" si="32"/>
        <v>20</v>
      </c>
      <c r="W70" s="4">
        <v>2</v>
      </c>
      <c r="X70" s="21">
        <f t="shared" si="33"/>
        <v>4</v>
      </c>
      <c r="Y70" s="23">
        <v>33</v>
      </c>
      <c r="Z70" s="20">
        <f t="shared" si="34"/>
        <v>66</v>
      </c>
      <c r="AA70" s="4">
        <v>0</v>
      </c>
      <c r="AB70" s="21">
        <f t="shared" si="35"/>
        <v>0</v>
      </c>
      <c r="AC70" s="23">
        <v>1</v>
      </c>
      <c r="AD70" s="20">
        <f t="shared" si="36"/>
        <v>15</v>
      </c>
      <c r="AE70" s="50">
        <v>1</v>
      </c>
      <c r="AF70" s="52">
        <f t="shared" si="37"/>
        <v>10</v>
      </c>
      <c r="AG70" s="78">
        <f t="shared" si="38"/>
        <v>271</v>
      </c>
    </row>
    <row r="71" spans="2:33" s="2" customFormat="1" ht="24" customHeight="1" x14ac:dyDescent="0.25">
      <c r="B71" s="4">
        <v>67</v>
      </c>
      <c r="C71" s="90" t="s">
        <v>72</v>
      </c>
      <c r="D71" s="21" t="s">
        <v>73</v>
      </c>
      <c r="E71" s="22" t="s">
        <v>51</v>
      </c>
      <c r="F71" s="4">
        <v>1</v>
      </c>
      <c r="G71" s="19">
        <v>4</v>
      </c>
      <c r="H71" s="21">
        <f t="shared" si="26"/>
        <v>9</v>
      </c>
      <c r="I71" s="4">
        <v>0</v>
      </c>
      <c r="J71" s="19">
        <v>0</v>
      </c>
      <c r="K71" s="21">
        <f t="shared" si="27"/>
        <v>0</v>
      </c>
      <c r="L71" s="23">
        <v>8</v>
      </c>
      <c r="M71" s="20">
        <f t="shared" si="28"/>
        <v>16</v>
      </c>
      <c r="N71" s="4">
        <v>2</v>
      </c>
      <c r="O71" s="19">
        <v>4</v>
      </c>
      <c r="P71" s="21">
        <f t="shared" si="29"/>
        <v>20</v>
      </c>
      <c r="Q71" s="23">
        <v>0</v>
      </c>
      <c r="R71" s="20">
        <f t="shared" si="30"/>
        <v>0</v>
      </c>
      <c r="S71" s="4">
        <v>10</v>
      </c>
      <c r="T71" s="21">
        <f t="shared" si="31"/>
        <v>20</v>
      </c>
      <c r="U71" s="23">
        <v>0</v>
      </c>
      <c r="V71" s="20">
        <f t="shared" si="32"/>
        <v>0</v>
      </c>
      <c r="W71" s="4">
        <v>0</v>
      </c>
      <c r="X71" s="21">
        <f t="shared" si="33"/>
        <v>0</v>
      </c>
      <c r="Y71" s="23">
        <v>16</v>
      </c>
      <c r="Z71" s="20">
        <f t="shared" si="34"/>
        <v>32</v>
      </c>
      <c r="AA71" s="4">
        <v>0</v>
      </c>
      <c r="AB71" s="21">
        <f t="shared" si="35"/>
        <v>0</v>
      </c>
      <c r="AC71" s="23">
        <v>0</v>
      </c>
      <c r="AD71" s="20">
        <f t="shared" si="36"/>
        <v>0</v>
      </c>
      <c r="AE71" s="50">
        <v>1</v>
      </c>
      <c r="AF71" s="52">
        <f t="shared" si="37"/>
        <v>10</v>
      </c>
      <c r="AG71" s="78">
        <f t="shared" si="38"/>
        <v>107</v>
      </c>
    </row>
    <row r="72" spans="2:33" s="2" customFormat="1" ht="24" customHeight="1" x14ac:dyDescent="0.25">
      <c r="B72" s="4">
        <v>68</v>
      </c>
      <c r="C72" s="90" t="s">
        <v>53</v>
      </c>
      <c r="D72" s="21" t="s">
        <v>64</v>
      </c>
      <c r="E72" s="22" t="s">
        <v>51</v>
      </c>
      <c r="F72" s="4">
        <v>1</v>
      </c>
      <c r="G72" s="19">
        <v>5</v>
      </c>
      <c r="H72" s="21">
        <f t="shared" si="26"/>
        <v>9</v>
      </c>
      <c r="I72" s="4">
        <v>17</v>
      </c>
      <c r="J72" s="19">
        <v>12</v>
      </c>
      <c r="K72" s="21">
        <f t="shared" si="27"/>
        <v>29</v>
      </c>
      <c r="L72" s="23">
        <v>18</v>
      </c>
      <c r="M72" s="20">
        <f t="shared" si="28"/>
        <v>36</v>
      </c>
      <c r="N72" s="4">
        <v>3</v>
      </c>
      <c r="O72" s="19">
        <v>5</v>
      </c>
      <c r="P72" s="21">
        <f t="shared" si="29"/>
        <v>30</v>
      </c>
      <c r="Q72" s="23">
        <v>11</v>
      </c>
      <c r="R72" s="20">
        <f t="shared" si="30"/>
        <v>110</v>
      </c>
      <c r="S72" s="4">
        <v>71</v>
      </c>
      <c r="T72" s="21">
        <f t="shared" si="31"/>
        <v>142</v>
      </c>
      <c r="U72" s="23">
        <v>29</v>
      </c>
      <c r="V72" s="20">
        <f t="shared" si="32"/>
        <v>58</v>
      </c>
      <c r="W72" s="4">
        <v>13</v>
      </c>
      <c r="X72" s="21">
        <f t="shared" si="33"/>
        <v>26</v>
      </c>
      <c r="Y72" s="23">
        <v>53</v>
      </c>
      <c r="Z72" s="20">
        <f t="shared" si="34"/>
        <v>106</v>
      </c>
      <c r="AA72" s="4">
        <v>0</v>
      </c>
      <c r="AB72" s="21">
        <f t="shared" si="35"/>
        <v>0</v>
      </c>
      <c r="AC72" s="23">
        <v>2</v>
      </c>
      <c r="AD72" s="20">
        <f t="shared" si="36"/>
        <v>30</v>
      </c>
      <c r="AE72" s="50">
        <v>0</v>
      </c>
      <c r="AF72" s="52">
        <f t="shared" si="37"/>
        <v>0</v>
      </c>
      <c r="AG72" s="78">
        <f t="shared" si="38"/>
        <v>576</v>
      </c>
    </row>
    <row r="73" spans="2:33" s="2" customFormat="1" ht="24" customHeight="1" x14ac:dyDescent="0.25">
      <c r="B73" s="4">
        <v>69</v>
      </c>
      <c r="C73" s="90" t="s">
        <v>57</v>
      </c>
      <c r="D73" s="21" t="s">
        <v>64</v>
      </c>
      <c r="E73" s="22" t="s">
        <v>51</v>
      </c>
      <c r="F73" s="4">
        <v>1</v>
      </c>
      <c r="G73" s="19">
        <v>4</v>
      </c>
      <c r="H73" s="21">
        <f t="shared" si="26"/>
        <v>9</v>
      </c>
      <c r="I73" s="4">
        <v>27</v>
      </c>
      <c r="J73" s="19">
        <v>0</v>
      </c>
      <c r="K73" s="21">
        <f t="shared" si="27"/>
        <v>27</v>
      </c>
      <c r="L73" s="23">
        <v>58</v>
      </c>
      <c r="M73" s="20">
        <f t="shared" si="28"/>
        <v>116</v>
      </c>
      <c r="N73" s="4">
        <v>1</v>
      </c>
      <c r="O73" s="19">
        <v>3</v>
      </c>
      <c r="P73" s="21">
        <f t="shared" si="29"/>
        <v>10</v>
      </c>
      <c r="Q73" s="23">
        <v>4</v>
      </c>
      <c r="R73" s="20">
        <f t="shared" si="30"/>
        <v>40</v>
      </c>
      <c r="S73" s="4">
        <v>59</v>
      </c>
      <c r="T73" s="21">
        <f t="shared" si="31"/>
        <v>118</v>
      </c>
      <c r="U73" s="23">
        <v>0</v>
      </c>
      <c r="V73" s="20">
        <f t="shared" si="32"/>
        <v>0</v>
      </c>
      <c r="W73" s="4">
        <v>0</v>
      </c>
      <c r="X73" s="21">
        <f t="shared" si="33"/>
        <v>0</v>
      </c>
      <c r="Y73" s="23">
        <v>45</v>
      </c>
      <c r="Z73" s="20">
        <f t="shared" si="34"/>
        <v>90</v>
      </c>
      <c r="AA73" s="4">
        <v>0</v>
      </c>
      <c r="AB73" s="21">
        <f t="shared" si="35"/>
        <v>0</v>
      </c>
      <c r="AC73" s="23">
        <v>3</v>
      </c>
      <c r="AD73" s="20">
        <f t="shared" si="36"/>
        <v>45</v>
      </c>
      <c r="AE73" s="50">
        <v>0</v>
      </c>
      <c r="AF73" s="52">
        <f t="shared" si="37"/>
        <v>0</v>
      </c>
      <c r="AG73" s="78">
        <f t="shared" si="38"/>
        <v>455</v>
      </c>
    </row>
    <row r="74" spans="2:33" s="2" customFormat="1" ht="24" customHeight="1" x14ac:dyDescent="0.25">
      <c r="B74" s="4">
        <v>70</v>
      </c>
      <c r="C74" s="90" t="s">
        <v>80</v>
      </c>
      <c r="D74" s="21" t="s">
        <v>63</v>
      </c>
      <c r="E74" s="22" t="s">
        <v>52</v>
      </c>
      <c r="F74" s="4">
        <v>2</v>
      </c>
      <c r="G74" s="19">
        <v>6</v>
      </c>
      <c r="H74" s="21">
        <f t="shared" si="26"/>
        <v>18</v>
      </c>
      <c r="I74" s="4">
        <v>26</v>
      </c>
      <c r="J74" s="19">
        <v>2</v>
      </c>
      <c r="K74" s="21">
        <f t="shared" si="27"/>
        <v>28</v>
      </c>
      <c r="L74" s="23">
        <v>13</v>
      </c>
      <c r="M74" s="20">
        <f t="shared" si="28"/>
        <v>26</v>
      </c>
      <c r="N74" s="4">
        <v>2</v>
      </c>
      <c r="O74" s="19">
        <v>4</v>
      </c>
      <c r="P74" s="21">
        <f t="shared" si="29"/>
        <v>20</v>
      </c>
      <c r="Q74" s="23">
        <v>4</v>
      </c>
      <c r="R74" s="20">
        <f t="shared" si="30"/>
        <v>40</v>
      </c>
      <c r="S74" s="4">
        <v>20</v>
      </c>
      <c r="T74" s="21">
        <f t="shared" si="31"/>
        <v>40</v>
      </c>
      <c r="U74" s="23">
        <v>31</v>
      </c>
      <c r="V74" s="20">
        <f t="shared" si="32"/>
        <v>62</v>
      </c>
      <c r="W74" s="4">
        <v>4</v>
      </c>
      <c r="X74" s="21">
        <f t="shared" si="33"/>
        <v>8</v>
      </c>
      <c r="Y74" s="23">
        <v>35</v>
      </c>
      <c r="Z74" s="20">
        <f t="shared" si="34"/>
        <v>70</v>
      </c>
      <c r="AA74" s="4">
        <v>39</v>
      </c>
      <c r="AB74" s="21">
        <f t="shared" si="35"/>
        <v>39</v>
      </c>
      <c r="AC74" s="23">
        <v>2</v>
      </c>
      <c r="AD74" s="20">
        <f t="shared" si="36"/>
        <v>30</v>
      </c>
      <c r="AE74" s="50">
        <v>0</v>
      </c>
      <c r="AF74" s="52">
        <f t="shared" si="37"/>
        <v>0</v>
      </c>
      <c r="AG74" s="78">
        <f t="shared" si="38"/>
        <v>381</v>
      </c>
    </row>
    <row r="75" spans="2:33" s="2" customFormat="1" ht="24" customHeight="1" x14ac:dyDescent="0.25">
      <c r="B75" s="4">
        <v>71</v>
      </c>
      <c r="C75" s="90" t="s">
        <v>59</v>
      </c>
      <c r="D75" s="21" t="s">
        <v>64</v>
      </c>
      <c r="E75" s="22" t="s">
        <v>51</v>
      </c>
      <c r="F75" s="4">
        <v>5</v>
      </c>
      <c r="G75" s="19">
        <v>9</v>
      </c>
      <c r="H75" s="21">
        <f t="shared" si="26"/>
        <v>45</v>
      </c>
      <c r="I75" s="4">
        <v>3</v>
      </c>
      <c r="J75" s="19">
        <v>1</v>
      </c>
      <c r="K75" s="21">
        <f t="shared" si="27"/>
        <v>4</v>
      </c>
      <c r="L75" s="23">
        <v>33</v>
      </c>
      <c r="M75" s="20">
        <f t="shared" si="28"/>
        <v>66</v>
      </c>
      <c r="N75" s="4">
        <v>3</v>
      </c>
      <c r="O75" s="19">
        <v>5</v>
      </c>
      <c r="P75" s="21">
        <f t="shared" si="29"/>
        <v>30</v>
      </c>
      <c r="Q75" s="23">
        <v>2</v>
      </c>
      <c r="R75" s="20">
        <f t="shared" si="30"/>
        <v>20</v>
      </c>
      <c r="S75" s="4">
        <v>33</v>
      </c>
      <c r="T75" s="21">
        <f t="shared" si="31"/>
        <v>66</v>
      </c>
      <c r="U75" s="23">
        <v>10</v>
      </c>
      <c r="V75" s="20">
        <f t="shared" si="32"/>
        <v>20</v>
      </c>
      <c r="W75" s="4">
        <v>2</v>
      </c>
      <c r="X75" s="21">
        <f t="shared" si="33"/>
        <v>4</v>
      </c>
      <c r="Y75" s="23">
        <v>53</v>
      </c>
      <c r="Z75" s="20">
        <f t="shared" si="34"/>
        <v>106</v>
      </c>
      <c r="AA75" s="4">
        <v>0</v>
      </c>
      <c r="AB75" s="21">
        <f t="shared" si="35"/>
        <v>0</v>
      </c>
      <c r="AC75" s="23">
        <v>1</v>
      </c>
      <c r="AD75" s="20">
        <f t="shared" si="36"/>
        <v>15</v>
      </c>
      <c r="AE75" s="50">
        <v>0</v>
      </c>
      <c r="AF75" s="52">
        <f t="shared" si="37"/>
        <v>0</v>
      </c>
      <c r="AG75" s="78">
        <f t="shared" si="38"/>
        <v>376</v>
      </c>
    </row>
    <row r="76" spans="2:33" s="2" customFormat="1" ht="24" customHeight="1" thickBot="1" x14ac:dyDescent="0.3">
      <c r="B76" s="5">
        <v>72</v>
      </c>
      <c r="C76" s="92" t="s">
        <v>70</v>
      </c>
      <c r="D76" s="33" t="s">
        <v>63</v>
      </c>
      <c r="E76" s="34" t="s">
        <v>51</v>
      </c>
      <c r="F76" s="5">
        <v>2</v>
      </c>
      <c r="G76" s="32">
        <v>5</v>
      </c>
      <c r="H76" s="33">
        <f t="shared" si="26"/>
        <v>18</v>
      </c>
      <c r="I76" s="5">
        <v>37</v>
      </c>
      <c r="J76" s="32">
        <v>0</v>
      </c>
      <c r="K76" s="33">
        <f t="shared" si="27"/>
        <v>37</v>
      </c>
      <c r="L76" s="35">
        <v>16</v>
      </c>
      <c r="M76" s="36">
        <f t="shared" si="28"/>
        <v>32</v>
      </c>
      <c r="N76" s="5">
        <v>1</v>
      </c>
      <c r="O76" s="32">
        <v>3</v>
      </c>
      <c r="P76" s="33">
        <f t="shared" si="29"/>
        <v>10</v>
      </c>
      <c r="Q76" s="35">
        <v>2</v>
      </c>
      <c r="R76" s="36">
        <f t="shared" si="30"/>
        <v>20</v>
      </c>
      <c r="S76" s="5">
        <v>23</v>
      </c>
      <c r="T76" s="33">
        <f t="shared" si="31"/>
        <v>46</v>
      </c>
      <c r="U76" s="35">
        <v>20</v>
      </c>
      <c r="V76" s="36">
        <f t="shared" si="32"/>
        <v>40</v>
      </c>
      <c r="W76" s="5">
        <v>4</v>
      </c>
      <c r="X76" s="33">
        <f t="shared" si="33"/>
        <v>8</v>
      </c>
      <c r="Y76" s="35">
        <v>32</v>
      </c>
      <c r="Z76" s="36">
        <f t="shared" si="34"/>
        <v>64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3">
        <v>0</v>
      </c>
      <c r="AF76" s="55">
        <f t="shared" si="37"/>
        <v>0</v>
      </c>
      <c r="AG76" s="79">
        <f t="shared" si="38"/>
        <v>275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AF5:AF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J213"/>
  <sheetViews>
    <sheetView zoomScale="95" zoomScaleNormal="95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62</v>
      </c>
      <c r="D5" s="85" t="s">
        <v>63</v>
      </c>
      <c r="E5" s="83" t="s">
        <v>51</v>
      </c>
      <c r="F5" s="25">
        <v>7</v>
      </c>
      <c r="G5" s="26">
        <v>15</v>
      </c>
      <c r="H5" s="27">
        <f t="shared" ref="H5:H20" si="0">F5*9</f>
        <v>63</v>
      </c>
      <c r="I5" s="31">
        <v>59</v>
      </c>
      <c r="J5" s="28">
        <v>11</v>
      </c>
      <c r="K5" s="27">
        <f t="shared" ref="K5:K20" si="1">I5+J5</f>
        <v>70</v>
      </c>
      <c r="L5" s="30">
        <v>47</v>
      </c>
      <c r="M5" s="82">
        <f t="shared" ref="M5:M20" si="2">L5*2</f>
        <v>94</v>
      </c>
      <c r="N5" s="31">
        <v>6</v>
      </c>
      <c r="O5" s="28">
        <v>8</v>
      </c>
      <c r="P5" s="27">
        <f t="shared" ref="P5:P20" si="3">N5*10</f>
        <v>60</v>
      </c>
      <c r="Q5" s="30">
        <v>7</v>
      </c>
      <c r="R5" s="29">
        <f t="shared" ref="R5:R20" si="4">Q5*10</f>
        <v>70</v>
      </c>
      <c r="S5" s="31">
        <v>79</v>
      </c>
      <c r="T5" s="27">
        <f t="shared" ref="T5:T20" si="5">S5*2</f>
        <v>158</v>
      </c>
      <c r="U5" s="26">
        <v>56</v>
      </c>
      <c r="V5" s="29">
        <f t="shared" ref="V5:V20" si="6">U5*2</f>
        <v>112</v>
      </c>
      <c r="W5" s="25">
        <v>36</v>
      </c>
      <c r="X5" s="27">
        <f t="shared" ref="X5:X20" si="7">W5*2</f>
        <v>72</v>
      </c>
      <c r="Y5" s="30">
        <v>73</v>
      </c>
      <c r="Z5" s="29">
        <f t="shared" ref="Z5:Z20" si="8">Y5*2</f>
        <v>146</v>
      </c>
      <c r="AA5" s="25">
        <v>0</v>
      </c>
      <c r="AB5" s="85">
        <f t="shared" ref="AB5:AB20" si="9">AA5</f>
        <v>0</v>
      </c>
      <c r="AC5" s="30">
        <v>2</v>
      </c>
      <c r="AD5" s="29">
        <f t="shared" ref="AD5:AD20" si="10">AC5*15</f>
        <v>30</v>
      </c>
      <c r="AE5" s="25">
        <v>12</v>
      </c>
      <c r="AF5" s="27">
        <f t="shared" ref="AF5:AF20" si="11">AE5*10</f>
        <v>120</v>
      </c>
      <c r="AG5" s="77">
        <f t="shared" ref="AG5:AG20" si="12">H5+K5+M5+P5+R5+T5+V5+X5+Z5+AB5+AD5+AF5</f>
        <v>995</v>
      </c>
    </row>
    <row r="6" spans="2:36" s="2" customFormat="1" ht="24" customHeight="1" x14ac:dyDescent="0.25">
      <c r="B6" s="4">
        <v>2</v>
      </c>
      <c r="C6" s="90" t="s">
        <v>56</v>
      </c>
      <c r="D6" s="21" t="s">
        <v>64</v>
      </c>
      <c r="E6" s="22" t="s">
        <v>51</v>
      </c>
      <c r="F6" s="4">
        <v>2</v>
      </c>
      <c r="G6" s="19">
        <v>7</v>
      </c>
      <c r="H6" s="21">
        <f t="shared" si="0"/>
        <v>18</v>
      </c>
      <c r="I6" s="4">
        <v>27</v>
      </c>
      <c r="J6" s="19">
        <v>20</v>
      </c>
      <c r="K6" s="21">
        <f t="shared" si="1"/>
        <v>47</v>
      </c>
      <c r="L6" s="23">
        <v>54</v>
      </c>
      <c r="M6" s="20">
        <f t="shared" si="2"/>
        <v>108</v>
      </c>
      <c r="N6" s="4">
        <v>2</v>
      </c>
      <c r="O6" s="19">
        <v>4</v>
      </c>
      <c r="P6" s="21">
        <f t="shared" si="3"/>
        <v>20</v>
      </c>
      <c r="Q6" s="23">
        <v>7</v>
      </c>
      <c r="R6" s="20">
        <f t="shared" si="4"/>
        <v>70</v>
      </c>
      <c r="S6" s="4">
        <v>54</v>
      </c>
      <c r="T6" s="21">
        <f t="shared" si="5"/>
        <v>108</v>
      </c>
      <c r="U6" s="23">
        <v>47</v>
      </c>
      <c r="V6" s="20">
        <f t="shared" si="6"/>
        <v>94</v>
      </c>
      <c r="W6" s="4">
        <v>38</v>
      </c>
      <c r="X6" s="21">
        <f t="shared" si="7"/>
        <v>76</v>
      </c>
      <c r="Y6" s="23">
        <v>52</v>
      </c>
      <c r="Z6" s="20">
        <f t="shared" si="8"/>
        <v>104</v>
      </c>
      <c r="AA6" s="4">
        <v>0</v>
      </c>
      <c r="AB6" s="21">
        <f t="shared" si="9"/>
        <v>0</v>
      </c>
      <c r="AC6" s="23">
        <v>1</v>
      </c>
      <c r="AD6" s="20">
        <f t="shared" si="10"/>
        <v>15</v>
      </c>
      <c r="AE6" s="4">
        <v>4</v>
      </c>
      <c r="AF6" s="21">
        <f t="shared" si="11"/>
        <v>40</v>
      </c>
      <c r="AG6" s="78">
        <f t="shared" si="12"/>
        <v>700</v>
      </c>
    </row>
    <row r="7" spans="2:36" s="2" customFormat="1" ht="24" customHeight="1" x14ac:dyDescent="0.25">
      <c r="B7" s="4">
        <v>3</v>
      </c>
      <c r="C7" s="90" t="s">
        <v>65</v>
      </c>
      <c r="D7" s="21" t="s">
        <v>63</v>
      </c>
      <c r="E7" s="22" t="s">
        <v>51</v>
      </c>
      <c r="F7" s="4">
        <v>9</v>
      </c>
      <c r="G7" s="19">
        <v>12</v>
      </c>
      <c r="H7" s="21">
        <f t="shared" si="0"/>
        <v>81</v>
      </c>
      <c r="I7" s="4">
        <v>26</v>
      </c>
      <c r="J7" s="19">
        <v>19</v>
      </c>
      <c r="K7" s="21">
        <f t="shared" si="1"/>
        <v>45</v>
      </c>
      <c r="L7" s="23">
        <v>51</v>
      </c>
      <c r="M7" s="20">
        <f t="shared" si="2"/>
        <v>102</v>
      </c>
      <c r="N7" s="4">
        <v>4</v>
      </c>
      <c r="O7" s="19">
        <v>6</v>
      </c>
      <c r="P7" s="21">
        <f t="shared" si="3"/>
        <v>40</v>
      </c>
      <c r="Q7" s="23">
        <v>4</v>
      </c>
      <c r="R7" s="20">
        <f t="shared" si="4"/>
        <v>40</v>
      </c>
      <c r="S7" s="4">
        <v>43</v>
      </c>
      <c r="T7" s="21">
        <f t="shared" si="5"/>
        <v>86</v>
      </c>
      <c r="U7" s="23">
        <v>37</v>
      </c>
      <c r="V7" s="20">
        <f t="shared" si="6"/>
        <v>74</v>
      </c>
      <c r="W7" s="4">
        <v>3</v>
      </c>
      <c r="X7" s="21">
        <f t="shared" si="7"/>
        <v>6</v>
      </c>
      <c r="Y7" s="23">
        <v>47</v>
      </c>
      <c r="Z7" s="20">
        <f t="shared" si="8"/>
        <v>94</v>
      </c>
      <c r="AA7" s="4">
        <v>0</v>
      </c>
      <c r="AB7" s="21">
        <f t="shared" si="9"/>
        <v>0</v>
      </c>
      <c r="AC7" s="23">
        <v>1</v>
      </c>
      <c r="AD7" s="20">
        <f t="shared" si="10"/>
        <v>15</v>
      </c>
      <c r="AE7" s="4">
        <v>6</v>
      </c>
      <c r="AF7" s="21">
        <f t="shared" si="11"/>
        <v>60</v>
      </c>
      <c r="AG7" s="78">
        <f t="shared" si="12"/>
        <v>643</v>
      </c>
    </row>
    <row r="8" spans="2:36" s="43" customFormat="1" ht="24" customHeight="1" x14ac:dyDescent="0.25">
      <c r="B8" s="37">
        <v>4</v>
      </c>
      <c r="C8" s="90" t="s">
        <v>54</v>
      </c>
      <c r="D8" s="21" t="s">
        <v>64</v>
      </c>
      <c r="E8" s="22" t="s">
        <v>51</v>
      </c>
      <c r="F8" s="4">
        <v>2</v>
      </c>
      <c r="G8" s="19">
        <v>7</v>
      </c>
      <c r="H8" s="21">
        <f t="shared" si="0"/>
        <v>18</v>
      </c>
      <c r="I8" s="4">
        <v>20</v>
      </c>
      <c r="J8" s="19">
        <v>14</v>
      </c>
      <c r="K8" s="21">
        <f t="shared" si="1"/>
        <v>34</v>
      </c>
      <c r="L8" s="23">
        <v>70</v>
      </c>
      <c r="M8" s="20">
        <f t="shared" si="2"/>
        <v>140</v>
      </c>
      <c r="N8" s="4">
        <v>3</v>
      </c>
      <c r="O8" s="19">
        <v>5</v>
      </c>
      <c r="P8" s="21">
        <f t="shared" si="3"/>
        <v>30</v>
      </c>
      <c r="Q8" s="23">
        <v>6</v>
      </c>
      <c r="R8" s="20">
        <f t="shared" si="4"/>
        <v>60</v>
      </c>
      <c r="S8" s="4">
        <v>28</v>
      </c>
      <c r="T8" s="21">
        <f t="shared" si="5"/>
        <v>56</v>
      </c>
      <c r="U8" s="23">
        <v>29</v>
      </c>
      <c r="V8" s="20">
        <f t="shared" si="6"/>
        <v>58</v>
      </c>
      <c r="W8" s="4">
        <v>26</v>
      </c>
      <c r="X8" s="21">
        <f t="shared" si="7"/>
        <v>52</v>
      </c>
      <c r="Y8" s="23">
        <v>59</v>
      </c>
      <c r="Z8" s="20">
        <f t="shared" si="8"/>
        <v>118</v>
      </c>
      <c r="AA8" s="4">
        <v>0</v>
      </c>
      <c r="AB8" s="21">
        <f t="shared" si="9"/>
        <v>0</v>
      </c>
      <c r="AC8" s="23">
        <v>2</v>
      </c>
      <c r="AD8" s="20">
        <f t="shared" si="10"/>
        <v>30</v>
      </c>
      <c r="AE8" s="4">
        <v>4</v>
      </c>
      <c r="AF8" s="21">
        <f t="shared" si="11"/>
        <v>40</v>
      </c>
      <c r="AG8" s="78">
        <f t="shared" si="12"/>
        <v>636</v>
      </c>
    </row>
    <row r="9" spans="2:36" s="2" customFormat="1" ht="24" customHeight="1" x14ac:dyDescent="0.25">
      <c r="B9" s="4">
        <v>5</v>
      </c>
      <c r="C9" s="90" t="s">
        <v>53</v>
      </c>
      <c r="D9" s="21" t="s">
        <v>64</v>
      </c>
      <c r="E9" s="22" t="s">
        <v>51</v>
      </c>
      <c r="F9" s="4">
        <v>1</v>
      </c>
      <c r="G9" s="19">
        <v>5</v>
      </c>
      <c r="H9" s="21">
        <f t="shared" si="0"/>
        <v>9</v>
      </c>
      <c r="I9" s="4">
        <v>17</v>
      </c>
      <c r="J9" s="19">
        <v>12</v>
      </c>
      <c r="K9" s="21">
        <f t="shared" si="1"/>
        <v>29</v>
      </c>
      <c r="L9" s="23">
        <v>18</v>
      </c>
      <c r="M9" s="20">
        <f t="shared" si="2"/>
        <v>36</v>
      </c>
      <c r="N9" s="4">
        <v>3</v>
      </c>
      <c r="O9" s="19">
        <v>5</v>
      </c>
      <c r="P9" s="21">
        <f t="shared" si="3"/>
        <v>30</v>
      </c>
      <c r="Q9" s="23">
        <v>11</v>
      </c>
      <c r="R9" s="20">
        <f t="shared" si="4"/>
        <v>110</v>
      </c>
      <c r="S9" s="4">
        <v>71</v>
      </c>
      <c r="T9" s="21">
        <f t="shared" si="5"/>
        <v>142</v>
      </c>
      <c r="U9" s="23">
        <v>29</v>
      </c>
      <c r="V9" s="20">
        <f t="shared" si="6"/>
        <v>58</v>
      </c>
      <c r="W9" s="4">
        <v>13</v>
      </c>
      <c r="X9" s="21">
        <f t="shared" si="7"/>
        <v>26</v>
      </c>
      <c r="Y9" s="23">
        <v>53</v>
      </c>
      <c r="Z9" s="20">
        <f t="shared" si="8"/>
        <v>106</v>
      </c>
      <c r="AA9" s="4">
        <v>0</v>
      </c>
      <c r="AB9" s="21">
        <f t="shared" si="9"/>
        <v>0</v>
      </c>
      <c r="AC9" s="23">
        <v>2</v>
      </c>
      <c r="AD9" s="20">
        <f t="shared" si="10"/>
        <v>30</v>
      </c>
      <c r="AE9" s="4">
        <v>0</v>
      </c>
      <c r="AF9" s="21">
        <f t="shared" si="11"/>
        <v>0</v>
      </c>
      <c r="AG9" s="78">
        <f t="shared" si="12"/>
        <v>576</v>
      </c>
    </row>
    <row r="10" spans="2:36" s="2" customFormat="1" ht="24" customHeight="1" x14ac:dyDescent="0.25">
      <c r="B10" s="4">
        <v>6</v>
      </c>
      <c r="C10" s="90" t="s">
        <v>67</v>
      </c>
      <c r="D10" s="21" t="s">
        <v>63</v>
      </c>
      <c r="E10" s="22" t="s">
        <v>51</v>
      </c>
      <c r="F10" s="4">
        <v>4</v>
      </c>
      <c r="G10" s="19">
        <v>7</v>
      </c>
      <c r="H10" s="21">
        <f t="shared" si="0"/>
        <v>36</v>
      </c>
      <c r="I10" s="4">
        <v>25</v>
      </c>
      <c r="J10" s="19">
        <v>30</v>
      </c>
      <c r="K10" s="21">
        <f t="shared" si="1"/>
        <v>55</v>
      </c>
      <c r="L10" s="23">
        <v>26</v>
      </c>
      <c r="M10" s="20">
        <f t="shared" si="2"/>
        <v>52</v>
      </c>
      <c r="N10" s="4">
        <v>4</v>
      </c>
      <c r="O10" s="19">
        <v>6</v>
      </c>
      <c r="P10" s="21">
        <f t="shared" si="3"/>
        <v>40</v>
      </c>
      <c r="Q10" s="23">
        <v>3</v>
      </c>
      <c r="R10" s="20">
        <f t="shared" si="4"/>
        <v>30</v>
      </c>
      <c r="S10" s="4">
        <v>23</v>
      </c>
      <c r="T10" s="21">
        <f t="shared" si="5"/>
        <v>46</v>
      </c>
      <c r="U10" s="23">
        <v>20</v>
      </c>
      <c r="V10" s="20">
        <f t="shared" si="6"/>
        <v>40</v>
      </c>
      <c r="W10" s="4">
        <v>24</v>
      </c>
      <c r="X10" s="21">
        <f t="shared" si="7"/>
        <v>48</v>
      </c>
      <c r="Y10" s="23">
        <v>50</v>
      </c>
      <c r="Z10" s="20">
        <f t="shared" si="8"/>
        <v>100</v>
      </c>
      <c r="AA10" s="4">
        <v>0</v>
      </c>
      <c r="AB10" s="21">
        <f t="shared" si="9"/>
        <v>0</v>
      </c>
      <c r="AC10" s="23">
        <v>2</v>
      </c>
      <c r="AD10" s="20">
        <f t="shared" si="10"/>
        <v>30</v>
      </c>
      <c r="AE10" s="4">
        <v>7</v>
      </c>
      <c r="AF10" s="21">
        <f t="shared" si="11"/>
        <v>70</v>
      </c>
      <c r="AG10" s="78">
        <f t="shared" si="12"/>
        <v>547</v>
      </c>
    </row>
    <row r="11" spans="2:36" s="2" customFormat="1" ht="24" customHeight="1" x14ac:dyDescent="0.25">
      <c r="B11" s="4">
        <v>7</v>
      </c>
      <c r="C11" s="90" t="s">
        <v>66</v>
      </c>
      <c r="D11" s="21" t="s">
        <v>64</v>
      </c>
      <c r="E11" s="22" t="s">
        <v>51</v>
      </c>
      <c r="F11" s="4">
        <v>2</v>
      </c>
      <c r="G11" s="19">
        <v>5</v>
      </c>
      <c r="H11" s="21">
        <f t="shared" si="0"/>
        <v>18</v>
      </c>
      <c r="I11" s="4">
        <v>31</v>
      </c>
      <c r="J11" s="19">
        <v>8</v>
      </c>
      <c r="K11" s="21">
        <f t="shared" si="1"/>
        <v>39</v>
      </c>
      <c r="L11" s="23">
        <v>26</v>
      </c>
      <c r="M11" s="20">
        <f t="shared" si="2"/>
        <v>52</v>
      </c>
      <c r="N11" s="4">
        <v>8</v>
      </c>
      <c r="O11" s="19">
        <v>10</v>
      </c>
      <c r="P11" s="21">
        <f t="shared" si="3"/>
        <v>80</v>
      </c>
      <c r="Q11" s="23">
        <v>2</v>
      </c>
      <c r="R11" s="20">
        <f t="shared" si="4"/>
        <v>20</v>
      </c>
      <c r="S11" s="4">
        <v>38</v>
      </c>
      <c r="T11" s="21">
        <f t="shared" si="5"/>
        <v>76</v>
      </c>
      <c r="U11" s="23">
        <v>35</v>
      </c>
      <c r="V11" s="20">
        <f t="shared" si="6"/>
        <v>70</v>
      </c>
      <c r="W11" s="4">
        <v>12</v>
      </c>
      <c r="X11" s="21">
        <f t="shared" si="7"/>
        <v>24</v>
      </c>
      <c r="Y11" s="23">
        <v>40</v>
      </c>
      <c r="Z11" s="20">
        <f t="shared" si="8"/>
        <v>80</v>
      </c>
      <c r="AA11" s="4">
        <v>0</v>
      </c>
      <c r="AB11" s="21">
        <f t="shared" si="9"/>
        <v>0</v>
      </c>
      <c r="AC11" s="23">
        <v>2</v>
      </c>
      <c r="AD11" s="20">
        <f t="shared" si="10"/>
        <v>30</v>
      </c>
      <c r="AE11" s="4">
        <v>5</v>
      </c>
      <c r="AF11" s="21">
        <f t="shared" si="11"/>
        <v>50</v>
      </c>
      <c r="AG11" s="78">
        <f t="shared" si="12"/>
        <v>539</v>
      </c>
    </row>
    <row r="12" spans="2:36" s="2" customFormat="1" ht="24" customHeight="1" x14ac:dyDescent="0.25">
      <c r="B12" s="4">
        <v>8</v>
      </c>
      <c r="C12" s="90" t="s">
        <v>57</v>
      </c>
      <c r="D12" s="21" t="s">
        <v>64</v>
      </c>
      <c r="E12" s="22" t="s">
        <v>51</v>
      </c>
      <c r="F12" s="4">
        <v>1</v>
      </c>
      <c r="G12" s="19">
        <v>4</v>
      </c>
      <c r="H12" s="21">
        <f t="shared" si="0"/>
        <v>9</v>
      </c>
      <c r="I12" s="4">
        <v>27</v>
      </c>
      <c r="J12" s="19">
        <v>0</v>
      </c>
      <c r="K12" s="21">
        <f t="shared" si="1"/>
        <v>27</v>
      </c>
      <c r="L12" s="23">
        <v>58</v>
      </c>
      <c r="M12" s="20">
        <f t="shared" si="2"/>
        <v>116</v>
      </c>
      <c r="N12" s="4">
        <v>1</v>
      </c>
      <c r="O12" s="19">
        <v>3</v>
      </c>
      <c r="P12" s="21">
        <f t="shared" si="3"/>
        <v>10</v>
      </c>
      <c r="Q12" s="23">
        <v>4</v>
      </c>
      <c r="R12" s="20">
        <f t="shared" si="4"/>
        <v>40</v>
      </c>
      <c r="S12" s="4">
        <v>59</v>
      </c>
      <c r="T12" s="21">
        <f t="shared" si="5"/>
        <v>118</v>
      </c>
      <c r="U12" s="23">
        <v>0</v>
      </c>
      <c r="V12" s="20">
        <f t="shared" si="6"/>
        <v>0</v>
      </c>
      <c r="W12" s="4">
        <v>0</v>
      </c>
      <c r="X12" s="21">
        <f t="shared" si="7"/>
        <v>0</v>
      </c>
      <c r="Y12" s="23">
        <v>45</v>
      </c>
      <c r="Z12" s="20">
        <f t="shared" si="8"/>
        <v>90</v>
      </c>
      <c r="AA12" s="4">
        <v>0</v>
      </c>
      <c r="AB12" s="21">
        <f t="shared" si="9"/>
        <v>0</v>
      </c>
      <c r="AC12" s="23">
        <v>3</v>
      </c>
      <c r="AD12" s="20">
        <f t="shared" si="10"/>
        <v>45</v>
      </c>
      <c r="AE12" s="4">
        <v>0</v>
      </c>
      <c r="AF12" s="21">
        <f t="shared" si="11"/>
        <v>0</v>
      </c>
      <c r="AG12" s="78">
        <f t="shared" si="12"/>
        <v>455</v>
      </c>
    </row>
    <row r="13" spans="2:36" s="2" customFormat="1" ht="24" customHeight="1" x14ac:dyDescent="0.25">
      <c r="B13" s="4">
        <v>9</v>
      </c>
      <c r="C13" s="90" t="s">
        <v>68</v>
      </c>
      <c r="D13" s="21" t="s">
        <v>64</v>
      </c>
      <c r="E13" s="22" t="s">
        <v>51</v>
      </c>
      <c r="F13" s="4">
        <v>0</v>
      </c>
      <c r="G13" s="19">
        <v>5</v>
      </c>
      <c r="H13" s="21">
        <f t="shared" si="0"/>
        <v>0</v>
      </c>
      <c r="I13" s="4">
        <v>3</v>
      </c>
      <c r="J13" s="19">
        <v>0</v>
      </c>
      <c r="K13" s="21">
        <f t="shared" si="1"/>
        <v>3</v>
      </c>
      <c r="L13" s="23">
        <v>35</v>
      </c>
      <c r="M13" s="20">
        <f t="shared" si="2"/>
        <v>70</v>
      </c>
      <c r="N13" s="4">
        <v>3</v>
      </c>
      <c r="O13" s="19">
        <v>5</v>
      </c>
      <c r="P13" s="21">
        <f t="shared" si="3"/>
        <v>30</v>
      </c>
      <c r="Q13" s="23">
        <v>0</v>
      </c>
      <c r="R13" s="20">
        <f t="shared" si="4"/>
        <v>0</v>
      </c>
      <c r="S13" s="4">
        <v>43</v>
      </c>
      <c r="T13" s="21">
        <f t="shared" si="5"/>
        <v>86</v>
      </c>
      <c r="U13" s="23">
        <v>34</v>
      </c>
      <c r="V13" s="20">
        <f t="shared" si="6"/>
        <v>68</v>
      </c>
      <c r="W13" s="4">
        <v>19</v>
      </c>
      <c r="X13" s="21">
        <f t="shared" si="7"/>
        <v>38</v>
      </c>
      <c r="Y13" s="23">
        <v>39</v>
      </c>
      <c r="Z13" s="20">
        <f t="shared" si="8"/>
        <v>78</v>
      </c>
      <c r="AA13" s="4">
        <v>0</v>
      </c>
      <c r="AB13" s="21">
        <f t="shared" si="9"/>
        <v>0</v>
      </c>
      <c r="AC13" s="23">
        <v>2</v>
      </c>
      <c r="AD13" s="20">
        <f t="shared" si="10"/>
        <v>30</v>
      </c>
      <c r="AE13" s="4">
        <v>1</v>
      </c>
      <c r="AF13" s="21">
        <f t="shared" si="11"/>
        <v>10</v>
      </c>
      <c r="AG13" s="78">
        <f t="shared" si="12"/>
        <v>413</v>
      </c>
    </row>
    <row r="14" spans="2:36" s="2" customFormat="1" ht="24" customHeight="1" x14ac:dyDescent="0.25">
      <c r="B14" s="4">
        <v>10</v>
      </c>
      <c r="C14" s="90" t="s">
        <v>59</v>
      </c>
      <c r="D14" s="21" t="s">
        <v>64</v>
      </c>
      <c r="E14" s="22" t="s">
        <v>51</v>
      </c>
      <c r="F14" s="4">
        <v>5</v>
      </c>
      <c r="G14" s="19">
        <v>9</v>
      </c>
      <c r="H14" s="21">
        <f t="shared" si="0"/>
        <v>45</v>
      </c>
      <c r="I14" s="4">
        <v>3</v>
      </c>
      <c r="J14" s="19">
        <v>1</v>
      </c>
      <c r="K14" s="21">
        <f t="shared" si="1"/>
        <v>4</v>
      </c>
      <c r="L14" s="23">
        <v>33</v>
      </c>
      <c r="M14" s="20">
        <f t="shared" si="2"/>
        <v>66</v>
      </c>
      <c r="N14" s="4">
        <v>3</v>
      </c>
      <c r="O14" s="19">
        <v>5</v>
      </c>
      <c r="P14" s="21">
        <f t="shared" si="3"/>
        <v>30</v>
      </c>
      <c r="Q14" s="23">
        <v>2</v>
      </c>
      <c r="R14" s="20">
        <f t="shared" si="4"/>
        <v>20</v>
      </c>
      <c r="S14" s="4">
        <v>33</v>
      </c>
      <c r="T14" s="21">
        <f t="shared" si="5"/>
        <v>66</v>
      </c>
      <c r="U14" s="23">
        <v>10</v>
      </c>
      <c r="V14" s="20">
        <f t="shared" si="6"/>
        <v>20</v>
      </c>
      <c r="W14" s="4">
        <v>2</v>
      </c>
      <c r="X14" s="21">
        <f t="shared" si="7"/>
        <v>4</v>
      </c>
      <c r="Y14" s="23">
        <v>53</v>
      </c>
      <c r="Z14" s="20">
        <f t="shared" si="8"/>
        <v>106</v>
      </c>
      <c r="AA14" s="4">
        <v>0</v>
      </c>
      <c r="AB14" s="21">
        <f t="shared" si="9"/>
        <v>0</v>
      </c>
      <c r="AC14" s="23">
        <v>1</v>
      </c>
      <c r="AD14" s="20">
        <f t="shared" si="10"/>
        <v>15</v>
      </c>
      <c r="AE14" s="4">
        <v>0</v>
      </c>
      <c r="AF14" s="21">
        <f t="shared" si="11"/>
        <v>0</v>
      </c>
      <c r="AG14" s="78">
        <f t="shared" si="12"/>
        <v>376</v>
      </c>
    </row>
    <row r="15" spans="2:36" s="2" customFormat="1" ht="24" customHeight="1" x14ac:dyDescent="0.25">
      <c r="B15" s="4">
        <v>11</v>
      </c>
      <c r="C15" s="90" t="s">
        <v>58</v>
      </c>
      <c r="D15" s="21" t="s">
        <v>73</v>
      </c>
      <c r="E15" s="22" t="s">
        <v>51</v>
      </c>
      <c r="F15" s="4">
        <v>0</v>
      </c>
      <c r="G15" s="19">
        <v>5</v>
      </c>
      <c r="H15" s="21">
        <f t="shared" si="0"/>
        <v>0</v>
      </c>
      <c r="I15" s="4">
        <v>16</v>
      </c>
      <c r="J15" s="19">
        <v>0</v>
      </c>
      <c r="K15" s="21">
        <f t="shared" si="1"/>
        <v>16</v>
      </c>
      <c r="L15" s="23">
        <v>21</v>
      </c>
      <c r="M15" s="20">
        <f t="shared" si="2"/>
        <v>42</v>
      </c>
      <c r="N15" s="4">
        <v>3</v>
      </c>
      <c r="O15" s="19">
        <v>5</v>
      </c>
      <c r="P15" s="21">
        <f t="shared" si="3"/>
        <v>30</v>
      </c>
      <c r="Q15" s="23">
        <v>2</v>
      </c>
      <c r="R15" s="20">
        <f t="shared" si="4"/>
        <v>20</v>
      </c>
      <c r="S15" s="4">
        <v>28</v>
      </c>
      <c r="T15" s="21">
        <f t="shared" si="5"/>
        <v>56</v>
      </c>
      <c r="U15" s="23">
        <v>31</v>
      </c>
      <c r="V15" s="20">
        <f t="shared" si="6"/>
        <v>62</v>
      </c>
      <c r="W15" s="4">
        <v>10</v>
      </c>
      <c r="X15" s="21">
        <f t="shared" si="7"/>
        <v>20</v>
      </c>
      <c r="Y15" s="23">
        <v>40</v>
      </c>
      <c r="Z15" s="20">
        <f t="shared" si="8"/>
        <v>80</v>
      </c>
      <c r="AA15" s="4">
        <v>0</v>
      </c>
      <c r="AB15" s="21">
        <f t="shared" si="9"/>
        <v>0</v>
      </c>
      <c r="AC15" s="23">
        <v>0</v>
      </c>
      <c r="AD15" s="20">
        <f t="shared" si="10"/>
        <v>0</v>
      </c>
      <c r="AE15" s="4">
        <v>2</v>
      </c>
      <c r="AF15" s="21">
        <f t="shared" si="11"/>
        <v>20</v>
      </c>
      <c r="AG15" s="78">
        <f t="shared" si="12"/>
        <v>346</v>
      </c>
    </row>
    <row r="16" spans="2:36" s="2" customFormat="1" ht="24" customHeight="1" x14ac:dyDescent="0.25">
      <c r="B16" s="4">
        <v>12</v>
      </c>
      <c r="C16" s="90" t="s">
        <v>55</v>
      </c>
      <c r="D16" s="21" t="s">
        <v>73</v>
      </c>
      <c r="E16" s="22" t="s">
        <v>51</v>
      </c>
      <c r="F16" s="4">
        <v>3</v>
      </c>
      <c r="G16" s="19">
        <v>6</v>
      </c>
      <c r="H16" s="21">
        <f t="shared" si="0"/>
        <v>27</v>
      </c>
      <c r="I16" s="4">
        <v>26</v>
      </c>
      <c r="J16" s="19">
        <v>0</v>
      </c>
      <c r="K16" s="21">
        <f t="shared" si="1"/>
        <v>26</v>
      </c>
      <c r="L16" s="23">
        <v>18</v>
      </c>
      <c r="M16" s="20">
        <f t="shared" si="2"/>
        <v>36</v>
      </c>
      <c r="N16" s="4">
        <v>3</v>
      </c>
      <c r="O16" s="19">
        <v>5</v>
      </c>
      <c r="P16" s="21">
        <f t="shared" si="3"/>
        <v>30</v>
      </c>
      <c r="Q16" s="23">
        <v>1</v>
      </c>
      <c r="R16" s="20">
        <f t="shared" si="4"/>
        <v>10</v>
      </c>
      <c r="S16" s="4">
        <v>18</v>
      </c>
      <c r="T16" s="21">
        <f t="shared" si="5"/>
        <v>36</v>
      </c>
      <c r="U16" s="23">
        <v>20</v>
      </c>
      <c r="V16" s="20">
        <f t="shared" si="6"/>
        <v>40</v>
      </c>
      <c r="W16" s="4">
        <v>0</v>
      </c>
      <c r="X16" s="21">
        <f t="shared" si="7"/>
        <v>0</v>
      </c>
      <c r="Y16" s="23">
        <v>43</v>
      </c>
      <c r="Z16" s="20">
        <f t="shared" si="8"/>
        <v>86</v>
      </c>
      <c r="AA16" s="4">
        <v>0</v>
      </c>
      <c r="AB16" s="21">
        <f t="shared" si="9"/>
        <v>0</v>
      </c>
      <c r="AC16" s="23">
        <v>2</v>
      </c>
      <c r="AD16" s="20">
        <f t="shared" si="10"/>
        <v>30</v>
      </c>
      <c r="AE16" s="4">
        <v>1</v>
      </c>
      <c r="AF16" s="21">
        <f t="shared" si="11"/>
        <v>10</v>
      </c>
      <c r="AG16" s="78">
        <f t="shared" si="12"/>
        <v>331</v>
      </c>
    </row>
    <row r="17" spans="2:33" s="2" customFormat="1" ht="24" customHeight="1" x14ac:dyDescent="0.25">
      <c r="B17" s="4">
        <v>13</v>
      </c>
      <c r="C17" s="90" t="s">
        <v>70</v>
      </c>
      <c r="D17" s="21" t="s">
        <v>63</v>
      </c>
      <c r="E17" s="22" t="s">
        <v>51</v>
      </c>
      <c r="F17" s="4">
        <v>2</v>
      </c>
      <c r="G17" s="19">
        <v>5</v>
      </c>
      <c r="H17" s="21">
        <f t="shared" si="0"/>
        <v>18</v>
      </c>
      <c r="I17" s="4">
        <v>37</v>
      </c>
      <c r="J17" s="19">
        <v>0</v>
      </c>
      <c r="K17" s="21">
        <f t="shared" si="1"/>
        <v>37</v>
      </c>
      <c r="L17" s="23">
        <v>16</v>
      </c>
      <c r="M17" s="20">
        <f t="shared" si="2"/>
        <v>32</v>
      </c>
      <c r="N17" s="4">
        <v>1</v>
      </c>
      <c r="O17" s="19">
        <v>3</v>
      </c>
      <c r="P17" s="21">
        <f t="shared" si="3"/>
        <v>10</v>
      </c>
      <c r="Q17" s="23">
        <v>2</v>
      </c>
      <c r="R17" s="20">
        <f t="shared" si="4"/>
        <v>20</v>
      </c>
      <c r="S17" s="4">
        <v>23</v>
      </c>
      <c r="T17" s="21">
        <f t="shared" si="5"/>
        <v>46</v>
      </c>
      <c r="U17" s="23">
        <v>20</v>
      </c>
      <c r="V17" s="20">
        <f t="shared" si="6"/>
        <v>40</v>
      </c>
      <c r="W17" s="4">
        <v>4</v>
      </c>
      <c r="X17" s="21">
        <f t="shared" si="7"/>
        <v>8</v>
      </c>
      <c r="Y17" s="23">
        <v>32</v>
      </c>
      <c r="Z17" s="20">
        <f t="shared" si="8"/>
        <v>64</v>
      </c>
      <c r="AA17" s="4">
        <v>0</v>
      </c>
      <c r="AB17" s="21">
        <f t="shared" si="9"/>
        <v>0</v>
      </c>
      <c r="AC17" s="23">
        <v>0</v>
      </c>
      <c r="AD17" s="20">
        <f t="shared" si="10"/>
        <v>0</v>
      </c>
      <c r="AE17" s="4">
        <v>0</v>
      </c>
      <c r="AF17" s="21">
        <f t="shared" si="11"/>
        <v>0</v>
      </c>
      <c r="AG17" s="78">
        <f t="shared" si="12"/>
        <v>275</v>
      </c>
    </row>
    <row r="18" spans="2:33" s="2" customFormat="1" ht="24" customHeight="1" x14ac:dyDescent="0.25">
      <c r="B18" s="4">
        <v>14</v>
      </c>
      <c r="C18" s="90" t="s">
        <v>69</v>
      </c>
      <c r="D18" s="21" t="s">
        <v>73</v>
      </c>
      <c r="E18" s="22" t="s">
        <v>51</v>
      </c>
      <c r="F18" s="4">
        <v>2</v>
      </c>
      <c r="G18" s="19">
        <v>5</v>
      </c>
      <c r="H18" s="21">
        <f t="shared" si="0"/>
        <v>18</v>
      </c>
      <c r="I18" s="4">
        <v>19</v>
      </c>
      <c r="J18" s="19">
        <v>0</v>
      </c>
      <c r="K18" s="21">
        <f t="shared" si="1"/>
        <v>19</v>
      </c>
      <c r="L18" s="23">
        <v>34</v>
      </c>
      <c r="M18" s="20">
        <f t="shared" si="2"/>
        <v>68</v>
      </c>
      <c r="N18" s="4">
        <v>2</v>
      </c>
      <c r="O18" s="19">
        <v>4</v>
      </c>
      <c r="P18" s="21">
        <f t="shared" si="3"/>
        <v>20</v>
      </c>
      <c r="Q18" s="23">
        <v>1</v>
      </c>
      <c r="R18" s="20">
        <f t="shared" si="4"/>
        <v>10</v>
      </c>
      <c r="S18" s="4">
        <v>25</v>
      </c>
      <c r="T18" s="21">
        <f t="shared" si="5"/>
        <v>50</v>
      </c>
      <c r="U18" s="23">
        <v>0</v>
      </c>
      <c r="V18" s="20">
        <f t="shared" si="6"/>
        <v>0</v>
      </c>
      <c r="W18" s="4">
        <v>7</v>
      </c>
      <c r="X18" s="21">
        <f t="shared" si="7"/>
        <v>14</v>
      </c>
      <c r="Y18" s="23">
        <v>24</v>
      </c>
      <c r="Z18" s="20">
        <f t="shared" si="8"/>
        <v>48</v>
      </c>
      <c r="AA18" s="4">
        <v>0</v>
      </c>
      <c r="AB18" s="21">
        <f t="shared" si="9"/>
        <v>0</v>
      </c>
      <c r="AC18" s="23">
        <v>1</v>
      </c>
      <c r="AD18" s="20">
        <f t="shared" si="10"/>
        <v>15</v>
      </c>
      <c r="AE18" s="4">
        <v>1</v>
      </c>
      <c r="AF18" s="21">
        <f t="shared" si="11"/>
        <v>10</v>
      </c>
      <c r="AG18" s="78">
        <f t="shared" si="12"/>
        <v>272</v>
      </c>
    </row>
    <row r="19" spans="2:33" s="2" customFormat="1" ht="24" customHeight="1" x14ac:dyDescent="0.25">
      <c r="B19" s="4">
        <v>15</v>
      </c>
      <c r="C19" s="90" t="s">
        <v>71</v>
      </c>
      <c r="D19" s="21" t="s">
        <v>63</v>
      </c>
      <c r="E19" s="22" t="s">
        <v>51</v>
      </c>
      <c r="F19" s="4">
        <v>2</v>
      </c>
      <c r="G19" s="19">
        <v>5</v>
      </c>
      <c r="H19" s="21">
        <f t="shared" si="0"/>
        <v>18</v>
      </c>
      <c r="I19" s="4">
        <v>6</v>
      </c>
      <c r="J19" s="19">
        <v>0</v>
      </c>
      <c r="K19" s="21">
        <f t="shared" si="1"/>
        <v>6</v>
      </c>
      <c r="L19" s="23">
        <v>8</v>
      </c>
      <c r="M19" s="20">
        <f t="shared" si="2"/>
        <v>16</v>
      </c>
      <c r="N19" s="4">
        <v>3</v>
      </c>
      <c r="O19" s="19">
        <v>5</v>
      </c>
      <c r="P19" s="21">
        <f t="shared" si="3"/>
        <v>30</v>
      </c>
      <c r="Q19" s="23">
        <v>1</v>
      </c>
      <c r="R19" s="20">
        <f t="shared" si="4"/>
        <v>10</v>
      </c>
      <c r="S19" s="4">
        <v>38</v>
      </c>
      <c r="T19" s="21">
        <f t="shared" si="5"/>
        <v>76</v>
      </c>
      <c r="U19" s="23">
        <v>10</v>
      </c>
      <c r="V19" s="20">
        <f t="shared" si="6"/>
        <v>20</v>
      </c>
      <c r="W19" s="4">
        <v>2</v>
      </c>
      <c r="X19" s="21">
        <f t="shared" si="7"/>
        <v>4</v>
      </c>
      <c r="Y19" s="23">
        <v>33</v>
      </c>
      <c r="Z19" s="20">
        <f t="shared" si="8"/>
        <v>66</v>
      </c>
      <c r="AA19" s="4">
        <v>0</v>
      </c>
      <c r="AB19" s="21">
        <f t="shared" si="9"/>
        <v>0</v>
      </c>
      <c r="AC19" s="23">
        <v>1</v>
      </c>
      <c r="AD19" s="20">
        <f t="shared" si="10"/>
        <v>15</v>
      </c>
      <c r="AE19" s="4">
        <v>1</v>
      </c>
      <c r="AF19" s="21">
        <f t="shared" si="11"/>
        <v>10</v>
      </c>
      <c r="AG19" s="78">
        <f t="shared" si="12"/>
        <v>271</v>
      </c>
    </row>
    <row r="20" spans="2:33" s="2" customFormat="1" ht="24" customHeight="1" thickBot="1" x14ac:dyDescent="0.3">
      <c r="B20" s="5">
        <v>16</v>
      </c>
      <c r="C20" s="92" t="s">
        <v>72</v>
      </c>
      <c r="D20" s="33" t="s">
        <v>73</v>
      </c>
      <c r="E20" s="34" t="s">
        <v>51</v>
      </c>
      <c r="F20" s="5">
        <v>1</v>
      </c>
      <c r="G20" s="32">
        <v>4</v>
      </c>
      <c r="H20" s="33">
        <f t="shared" si="0"/>
        <v>9</v>
      </c>
      <c r="I20" s="5">
        <v>0</v>
      </c>
      <c r="J20" s="32">
        <v>0</v>
      </c>
      <c r="K20" s="33">
        <f t="shared" si="1"/>
        <v>0</v>
      </c>
      <c r="L20" s="35">
        <v>8</v>
      </c>
      <c r="M20" s="36">
        <f t="shared" si="2"/>
        <v>16</v>
      </c>
      <c r="N20" s="5">
        <v>2</v>
      </c>
      <c r="O20" s="32">
        <v>4</v>
      </c>
      <c r="P20" s="33">
        <f t="shared" si="3"/>
        <v>20</v>
      </c>
      <c r="Q20" s="35">
        <v>0</v>
      </c>
      <c r="R20" s="36">
        <f t="shared" si="4"/>
        <v>0</v>
      </c>
      <c r="S20" s="5">
        <v>10</v>
      </c>
      <c r="T20" s="33">
        <f t="shared" si="5"/>
        <v>20</v>
      </c>
      <c r="U20" s="35">
        <v>0</v>
      </c>
      <c r="V20" s="36">
        <f t="shared" si="6"/>
        <v>0</v>
      </c>
      <c r="W20" s="5">
        <v>0</v>
      </c>
      <c r="X20" s="33">
        <f t="shared" si="7"/>
        <v>0</v>
      </c>
      <c r="Y20" s="35">
        <v>16</v>
      </c>
      <c r="Z20" s="36">
        <f t="shared" si="8"/>
        <v>32</v>
      </c>
      <c r="AA20" s="5">
        <v>0</v>
      </c>
      <c r="AB20" s="33">
        <f t="shared" si="9"/>
        <v>0</v>
      </c>
      <c r="AC20" s="35">
        <v>0</v>
      </c>
      <c r="AD20" s="36">
        <f t="shared" si="10"/>
        <v>0</v>
      </c>
      <c r="AE20" s="5">
        <v>1</v>
      </c>
      <c r="AF20" s="33">
        <f t="shared" si="11"/>
        <v>10</v>
      </c>
      <c r="AG20" s="79">
        <f t="shared" si="12"/>
        <v>107</v>
      </c>
    </row>
    <row r="21" spans="2:33" s="2" customFormat="1" x14ac:dyDescent="0.25">
      <c r="C21" s="24"/>
    </row>
    <row r="22" spans="2:33" s="2" customFormat="1" x14ac:dyDescent="0.25">
      <c r="C22" s="24"/>
    </row>
    <row r="23" spans="2:33" s="2" customFormat="1" x14ac:dyDescent="0.25">
      <c r="C23" s="24"/>
    </row>
    <row r="24" spans="2:33" s="2" customFormat="1" x14ac:dyDescent="0.25">
      <c r="C24" s="24"/>
    </row>
    <row r="25" spans="2:33" s="2" customFormat="1" x14ac:dyDescent="0.25">
      <c r="C25" s="24"/>
    </row>
    <row r="26" spans="2:33" s="2" customFormat="1" x14ac:dyDescent="0.25">
      <c r="C26" s="24"/>
    </row>
    <row r="27" spans="2:33" s="2" customFormat="1" x14ac:dyDescent="0.25">
      <c r="C27" s="24"/>
    </row>
    <row r="28" spans="2:33" s="2" customFormat="1" x14ac:dyDescent="0.25">
      <c r="C28" s="24"/>
    </row>
    <row r="29" spans="2:33" s="2" customFormat="1" x14ac:dyDescent="0.25">
      <c r="C29" s="24"/>
    </row>
    <row r="30" spans="2:33" s="2" customFormat="1" x14ac:dyDescent="0.25">
      <c r="C30" s="24"/>
    </row>
    <row r="31" spans="2:33" s="2" customFormat="1" x14ac:dyDescent="0.25">
      <c r="C31" s="24"/>
    </row>
    <row r="32" spans="2:33" s="2" customFormat="1" x14ac:dyDescent="0.25">
      <c r="C32" s="24"/>
    </row>
    <row r="33" spans="3:3" s="2" customFormat="1" x14ac:dyDescent="0.25">
      <c r="C33" s="24"/>
    </row>
    <row r="34" spans="3:3" s="2" customFormat="1" x14ac:dyDescent="0.25">
      <c r="C34" s="24"/>
    </row>
    <row r="35" spans="3:3" s="2" customFormat="1" x14ac:dyDescent="0.25">
      <c r="C35" s="24"/>
    </row>
    <row r="36" spans="3:3" s="2" customFormat="1" x14ac:dyDescent="0.25">
      <c r="C36" s="24"/>
    </row>
    <row r="37" spans="3:3" s="2" customFormat="1" x14ac:dyDescent="0.25">
      <c r="C37" s="24"/>
    </row>
    <row r="38" spans="3:3" s="2" customFormat="1" x14ac:dyDescent="0.25">
      <c r="C38" s="24"/>
    </row>
    <row r="39" spans="3:3" s="2" customFormat="1" x14ac:dyDescent="0.25">
      <c r="C39" s="24"/>
    </row>
    <row r="40" spans="3:3" s="2" customFormat="1" x14ac:dyDescent="0.25">
      <c r="C40" s="24"/>
    </row>
    <row r="41" spans="3:3" s="2" customFormat="1" x14ac:dyDescent="0.25">
      <c r="C41" s="24"/>
    </row>
    <row r="42" spans="3:3" s="2" customFormat="1" x14ac:dyDescent="0.25">
      <c r="C42" s="24"/>
    </row>
    <row r="43" spans="3:3" s="2" customFormat="1" x14ac:dyDescent="0.25">
      <c r="C43" s="24"/>
    </row>
    <row r="44" spans="3:3" s="2" customFormat="1" x14ac:dyDescent="0.25">
      <c r="C44" s="24"/>
    </row>
    <row r="45" spans="3:3" s="2" customFormat="1" x14ac:dyDescent="0.25">
      <c r="C45" s="24"/>
    </row>
    <row r="46" spans="3:3" s="2" customFormat="1" x14ac:dyDescent="0.25">
      <c r="C46" s="24"/>
    </row>
    <row r="47" spans="3:3" s="2" customFormat="1" x14ac:dyDescent="0.25">
      <c r="C47" s="24"/>
    </row>
    <row r="48" spans="3:3" s="2" customFormat="1" x14ac:dyDescent="0.25">
      <c r="C48" s="24"/>
    </row>
    <row r="49" spans="3:3" s="2" customFormat="1" x14ac:dyDescent="0.25">
      <c r="C49" s="24"/>
    </row>
    <row r="50" spans="3:3" s="2" customFormat="1" x14ac:dyDescent="0.25">
      <c r="C50" s="24"/>
    </row>
    <row r="51" spans="3:3" s="2" customFormat="1" x14ac:dyDescent="0.25">
      <c r="C51" s="24"/>
    </row>
    <row r="52" spans="3:3" s="2" customFormat="1" x14ac:dyDescent="0.25">
      <c r="C52" s="24"/>
    </row>
    <row r="53" spans="3:3" s="2" customFormat="1" x14ac:dyDescent="0.25">
      <c r="C53" s="24"/>
    </row>
    <row r="54" spans="3:3" s="2" customFormat="1" x14ac:dyDescent="0.25">
      <c r="C54" s="24"/>
    </row>
    <row r="55" spans="3:3" s="2" customFormat="1" x14ac:dyDescent="0.25">
      <c r="C55" s="24"/>
    </row>
    <row r="56" spans="3:3" s="2" customFormat="1" x14ac:dyDescent="0.25">
      <c r="C56" s="24"/>
    </row>
    <row r="57" spans="3:3" s="2" customFormat="1" x14ac:dyDescent="0.25">
      <c r="C57" s="24"/>
    </row>
    <row r="58" spans="3:3" s="2" customFormat="1" x14ac:dyDescent="0.25">
      <c r="C58" s="24"/>
    </row>
    <row r="59" spans="3:3" s="2" customFormat="1" x14ac:dyDescent="0.25">
      <c r="C59" s="24"/>
    </row>
    <row r="60" spans="3:3" s="2" customFormat="1" x14ac:dyDescent="0.25">
      <c r="C60" s="24"/>
    </row>
    <row r="61" spans="3:3" s="2" customFormat="1" x14ac:dyDescent="0.25">
      <c r="C61" s="24"/>
    </row>
    <row r="62" spans="3:3" s="2" customFormat="1" x14ac:dyDescent="0.25">
      <c r="C62" s="24"/>
    </row>
    <row r="63" spans="3:3" s="2" customFormat="1" x14ac:dyDescent="0.25">
      <c r="C63" s="24"/>
    </row>
    <row r="64" spans="3:3" s="2" customFormat="1" x14ac:dyDescent="0.25">
      <c r="C64" s="24"/>
    </row>
    <row r="65" spans="3:3" s="2" customFormat="1" x14ac:dyDescent="0.25">
      <c r="C65" s="24"/>
    </row>
    <row r="66" spans="3:3" s="2" customFormat="1" x14ac:dyDescent="0.25">
      <c r="C66" s="24"/>
    </row>
    <row r="67" spans="3:3" s="2" customFormat="1" x14ac:dyDescent="0.25">
      <c r="C67" s="24"/>
    </row>
    <row r="68" spans="3:3" s="2" customFormat="1" x14ac:dyDescent="0.25">
      <c r="C68" s="24"/>
    </row>
    <row r="69" spans="3:3" s="2" customForma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  <row r="74" spans="3:3" s="2" customFormat="1" x14ac:dyDescent="0.25">
      <c r="C74" s="24"/>
    </row>
    <row r="75" spans="3:3" s="2" customFormat="1" x14ac:dyDescent="0.25">
      <c r="C75" s="24"/>
    </row>
    <row r="76" spans="3:3" s="2" customFormat="1" x14ac:dyDescent="0.25">
      <c r="C76" s="24"/>
    </row>
    <row r="77" spans="3:3" s="2" customFormat="1" x14ac:dyDescent="0.25">
      <c r="C77" s="24"/>
    </row>
    <row r="78" spans="3:3" s="2" customFormat="1" x14ac:dyDescent="0.25">
      <c r="C78" s="24"/>
    </row>
    <row r="79" spans="3:3" s="2" customFormat="1" x14ac:dyDescent="0.25">
      <c r="C79" s="24"/>
    </row>
    <row r="80" spans="3: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</sheetData>
  <sortState ref="C5:AG76">
    <sortCondition ref="E5:E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J206"/>
  <sheetViews>
    <sheetView zoomScale="95" zoomScaleNormal="95" workbookViewId="0">
      <pane ySplit="4" topLeftCell="A5" activePane="bottomLeft" state="frozen"/>
      <selection pane="bottomLeft" activeCell="U22" sqref="U22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74</v>
      </c>
      <c r="D5" s="85" t="s">
        <v>63</v>
      </c>
      <c r="E5" s="83" t="s">
        <v>52</v>
      </c>
      <c r="F5" s="84">
        <v>4</v>
      </c>
      <c r="G5" s="93">
        <v>12</v>
      </c>
      <c r="H5" s="85">
        <f t="shared" ref="H5:H13" si="0">F5*9</f>
        <v>36</v>
      </c>
      <c r="I5" s="84">
        <v>44</v>
      </c>
      <c r="J5" s="93">
        <v>29</v>
      </c>
      <c r="K5" s="85">
        <f t="shared" ref="K5:K13" si="1">I5+J5</f>
        <v>73</v>
      </c>
      <c r="L5" s="81">
        <v>64</v>
      </c>
      <c r="M5" s="82">
        <f t="shared" ref="M5:M13" si="2">L5*2</f>
        <v>128</v>
      </c>
      <c r="N5" s="84">
        <v>6</v>
      </c>
      <c r="O5" s="93">
        <v>8</v>
      </c>
      <c r="P5" s="85">
        <f t="shared" ref="P5:P13" si="3">N5*10</f>
        <v>60</v>
      </c>
      <c r="Q5" s="81">
        <v>7</v>
      </c>
      <c r="R5" s="82">
        <f t="shared" ref="R5:R13" si="4">Q5*10</f>
        <v>70</v>
      </c>
      <c r="S5" s="84">
        <v>66</v>
      </c>
      <c r="T5" s="85">
        <f t="shared" ref="T5:T13" si="5">S5*2</f>
        <v>132</v>
      </c>
      <c r="U5" s="81">
        <v>72</v>
      </c>
      <c r="V5" s="82">
        <f t="shared" ref="V5:V13" si="6">U5*2</f>
        <v>144</v>
      </c>
      <c r="W5" s="84">
        <v>15</v>
      </c>
      <c r="X5" s="85">
        <f t="shared" ref="X5:X13" si="7">W5*2</f>
        <v>30</v>
      </c>
      <c r="Y5" s="81">
        <v>74</v>
      </c>
      <c r="Z5" s="82">
        <f t="shared" ref="Z5:Z13" si="8">Y5*2</f>
        <v>148</v>
      </c>
      <c r="AA5" s="84">
        <v>73</v>
      </c>
      <c r="AB5" s="85">
        <f t="shared" ref="AB5:AB13" si="9">AA5</f>
        <v>73</v>
      </c>
      <c r="AC5" s="81">
        <v>2</v>
      </c>
      <c r="AD5" s="82">
        <f t="shared" ref="AD5:AD13" si="10">AC5*15</f>
        <v>30</v>
      </c>
      <c r="AE5" s="84">
        <v>11</v>
      </c>
      <c r="AF5" s="85">
        <f t="shared" ref="AF5:AF13" si="11">AE5*10</f>
        <v>110</v>
      </c>
      <c r="AG5" s="88">
        <f t="shared" ref="AG5:AG13" si="12">H5+K5+M5+P5+R5+T5+V5+X5+Z5+AB5+AD5+AF5</f>
        <v>1034</v>
      </c>
    </row>
    <row r="6" spans="2:36" s="2" customFormat="1" ht="24" customHeight="1" x14ac:dyDescent="0.25">
      <c r="B6" s="4">
        <v>2</v>
      </c>
      <c r="C6" s="90" t="s">
        <v>75</v>
      </c>
      <c r="D6" s="21" t="s">
        <v>63</v>
      </c>
      <c r="E6" s="22" t="s">
        <v>52</v>
      </c>
      <c r="F6" s="4">
        <v>7</v>
      </c>
      <c r="G6" s="19">
        <v>11</v>
      </c>
      <c r="H6" s="21">
        <f t="shared" si="0"/>
        <v>63</v>
      </c>
      <c r="I6" s="4">
        <v>39</v>
      </c>
      <c r="J6" s="19">
        <v>22</v>
      </c>
      <c r="K6" s="21">
        <f t="shared" si="1"/>
        <v>61</v>
      </c>
      <c r="L6" s="23">
        <v>47</v>
      </c>
      <c r="M6" s="20">
        <f t="shared" si="2"/>
        <v>94</v>
      </c>
      <c r="N6" s="4">
        <v>5</v>
      </c>
      <c r="O6" s="19">
        <v>8</v>
      </c>
      <c r="P6" s="21">
        <f t="shared" si="3"/>
        <v>50</v>
      </c>
      <c r="Q6" s="23">
        <v>8</v>
      </c>
      <c r="R6" s="20">
        <f t="shared" si="4"/>
        <v>80</v>
      </c>
      <c r="S6" s="4">
        <v>97</v>
      </c>
      <c r="T6" s="21">
        <f t="shared" si="5"/>
        <v>194</v>
      </c>
      <c r="U6" s="23">
        <v>48</v>
      </c>
      <c r="V6" s="20">
        <f t="shared" si="6"/>
        <v>96</v>
      </c>
      <c r="W6" s="4">
        <v>7</v>
      </c>
      <c r="X6" s="21">
        <f t="shared" si="7"/>
        <v>14</v>
      </c>
      <c r="Y6" s="23">
        <v>71</v>
      </c>
      <c r="Z6" s="20">
        <f t="shared" si="8"/>
        <v>142</v>
      </c>
      <c r="AA6" s="4">
        <v>69</v>
      </c>
      <c r="AB6" s="21">
        <f t="shared" si="9"/>
        <v>69</v>
      </c>
      <c r="AC6" s="23">
        <v>0</v>
      </c>
      <c r="AD6" s="20">
        <f t="shared" si="10"/>
        <v>0</v>
      </c>
      <c r="AE6" s="4">
        <v>4</v>
      </c>
      <c r="AF6" s="21">
        <f t="shared" si="11"/>
        <v>40</v>
      </c>
      <c r="AG6" s="78">
        <f t="shared" si="12"/>
        <v>903</v>
      </c>
    </row>
    <row r="7" spans="2:36" s="2" customFormat="1" ht="24" customHeight="1" x14ac:dyDescent="0.25">
      <c r="B7" s="4">
        <v>3</v>
      </c>
      <c r="C7" s="90" t="s">
        <v>76</v>
      </c>
      <c r="D7" s="21" t="s">
        <v>64</v>
      </c>
      <c r="E7" s="22" t="s">
        <v>52</v>
      </c>
      <c r="F7" s="4">
        <v>6</v>
      </c>
      <c r="G7" s="19">
        <v>10</v>
      </c>
      <c r="H7" s="21">
        <f t="shared" si="0"/>
        <v>54</v>
      </c>
      <c r="I7" s="4">
        <v>45</v>
      </c>
      <c r="J7" s="19">
        <v>43</v>
      </c>
      <c r="K7" s="21">
        <f t="shared" si="1"/>
        <v>88</v>
      </c>
      <c r="L7" s="23">
        <v>45</v>
      </c>
      <c r="M7" s="20">
        <f t="shared" si="2"/>
        <v>90</v>
      </c>
      <c r="N7" s="4">
        <v>5</v>
      </c>
      <c r="O7" s="19">
        <v>7</v>
      </c>
      <c r="P7" s="21">
        <f t="shared" si="3"/>
        <v>50</v>
      </c>
      <c r="Q7" s="23">
        <v>8</v>
      </c>
      <c r="R7" s="20">
        <f t="shared" si="4"/>
        <v>80</v>
      </c>
      <c r="S7" s="4">
        <v>35</v>
      </c>
      <c r="T7" s="21">
        <f t="shared" si="5"/>
        <v>70</v>
      </c>
      <c r="U7" s="23">
        <v>40</v>
      </c>
      <c r="V7" s="20">
        <f t="shared" si="6"/>
        <v>80</v>
      </c>
      <c r="W7" s="4">
        <v>9</v>
      </c>
      <c r="X7" s="21">
        <f t="shared" si="7"/>
        <v>18</v>
      </c>
      <c r="Y7" s="23">
        <v>44</v>
      </c>
      <c r="Z7" s="20">
        <f t="shared" si="8"/>
        <v>88</v>
      </c>
      <c r="AA7" s="4">
        <v>76</v>
      </c>
      <c r="AB7" s="21">
        <f t="shared" si="9"/>
        <v>76</v>
      </c>
      <c r="AC7" s="23">
        <v>4</v>
      </c>
      <c r="AD7" s="20">
        <f t="shared" si="10"/>
        <v>60</v>
      </c>
      <c r="AE7" s="4">
        <v>4</v>
      </c>
      <c r="AF7" s="21">
        <f t="shared" si="11"/>
        <v>40</v>
      </c>
      <c r="AG7" s="78">
        <f t="shared" si="12"/>
        <v>794</v>
      </c>
    </row>
    <row r="8" spans="2:36" s="2" customFormat="1" ht="24" customHeight="1" x14ac:dyDescent="0.25">
      <c r="B8" s="4">
        <v>4</v>
      </c>
      <c r="C8" s="90" t="s">
        <v>101</v>
      </c>
      <c r="D8" s="21" t="s">
        <v>63</v>
      </c>
      <c r="E8" s="22" t="s">
        <v>52</v>
      </c>
      <c r="F8" s="4">
        <v>2</v>
      </c>
      <c r="G8" s="19">
        <v>11</v>
      </c>
      <c r="H8" s="21">
        <f t="shared" si="0"/>
        <v>18</v>
      </c>
      <c r="I8" s="4">
        <v>23</v>
      </c>
      <c r="J8" s="19">
        <v>16</v>
      </c>
      <c r="K8" s="21">
        <f t="shared" si="1"/>
        <v>39</v>
      </c>
      <c r="L8" s="23">
        <v>28</v>
      </c>
      <c r="M8" s="20">
        <f t="shared" si="2"/>
        <v>56</v>
      </c>
      <c r="N8" s="4">
        <v>4</v>
      </c>
      <c r="O8" s="19">
        <v>6</v>
      </c>
      <c r="P8" s="21">
        <f t="shared" si="3"/>
        <v>40</v>
      </c>
      <c r="Q8" s="23">
        <v>7</v>
      </c>
      <c r="R8" s="20">
        <f t="shared" si="4"/>
        <v>70</v>
      </c>
      <c r="S8" s="4">
        <v>38</v>
      </c>
      <c r="T8" s="21">
        <f t="shared" si="5"/>
        <v>76</v>
      </c>
      <c r="U8" s="23">
        <v>20</v>
      </c>
      <c r="V8" s="20">
        <f t="shared" si="6"/>
        <v>40</v>
      </c>
      <c r="W8" s="4">
        <v>8</v>
      </c>
      <c r="X8" s="21">
        <f t="shared" si="7"/>
        <v>16</v>
      </c>
      <c r="Y8" s="23">
        <v>71</v>
      </c>
      <c r="Z8" s="20">
        <f t="shared" si="8"/>
        <v>142</v>
      </c>
      <c r="AA8" s="4">
        <v>34</v>
      </c>
      <c r="AB8" s="21">
        <f t="shared" si="9"/>
        <v>34</v>
      </c>
      <c r="AC8" s="23">
        <v>3</v>
      </c>
      <c r="AD8" s="20">
        <f t="shared" si="10"/>
        <v>45</v>
      </c>
      <c r="AE8" s="4">
        <v>5</v>
      </c>
      <c r="AF8" s="21">
        <f t="shared" si="11"/>
        <v>50</v>
      </c>
      <c r="AG8" s="78">
        <f t="shared" si="12"/>
        <v>626</v>
      </c>
    </row>
    <row r="9" spans="2:36" s="2" customFormat="1" ht="24" customHeight="1" x14ac:dyDescent="0.25">
      <c r="B9" s="4">
        <v>5</v>
      </c>
      <c r="C9" s="91" t="s">
        <v>77</v>
      </c>
      <c r="D9" s="41" t="s">
        <v>63</v>
      </c>
      <c r="E9" s="39" t="s">
        <v>52</v>
      </c>
      <c r="F9" s="37">
        <v>0</v>
      </c>
      <c r="G9" s="40">
        <v>9</v>
      </c>
      <c r="H9" s="41">
        <f t="shared" si="0"/>
        <v>0</v>
      </c>
      <c r="I9" s="37">
        <v>16</v>
      </c>
      <c r="J9" s="40">
        <v>7</v>
      </c>
      <c r="K9" s="41">
        <f t="shared" si="1"/>
        <v>23</v>
      </c>
      <c r="L9" s="42">
        <v>47</v>
      </c>
      <c r="M9" s="20">
        <f t="shared" si="2"/>
        <v>94</v>
      </c>
      <c r="N9" s="37">
        <v>2</v>
      </c>
      <c r="O9" s="40">
        <v>4</v>
      </c>
      <c r="P9" s="41">
        <f t="shared" si="3"/>
        <v>20</v>
      </c>
      <c r="Q9" s="42">
        <v>1</v>
      </c>
      <c r="R9" s="38">
        <f t="shared" si="4"/>
        <v>10</v>
      </c>
      <c r="S9" s="37">
        <v>49</v>
      </c>
      <c r="T9" s="41">
        <f t="shared" si="5"/>
        <v>98</v>
      </c>
      <c r="U9" s="42">
        <v>38</v>
      </c>
      <c r="V9" s="38">
        <f t="shared" si="6"/>
        <v>76</v>
      </c>
      <c r="W9" s="37">
        <v>0</v>
      </c>
      <c r="X9" s="41">
        <f t="shared" si="7"/>
        <v>0</v>
      </c>
      <c r="Y9" s="42">
        <v>51</v>
      </c>
      <c r="Z9" s="38">
        <f t="shared" si="8"/>
        <v>102</v>
      </c>
      <c r="AA9" s="37">
        <v>68</v>
      </c>
      <c r="AB9" s="21">
        <f t="shared" si="9"/>
        <v>68</v>
      </c>
      <c r="AC9" s="42">
        <v>3</v>
      </c>
      <c r="AD9" s="38">
        <f t="shared" si="10"/>
        <v>45</v>
      </c>
      <c r="AE9" s="37">
        <v>4</v>
      </c>
      <c r="AF9" s="41">
        <f t="shared" si="11"/>
        <v>40</v>
      </c>
      <c r="AG9" s="78">
        <f t="shared" si="12"/>
        <v>576</v>
      </c>
    </row>
    <row r="10" spans="2:36" s="2" customFormat="1" ht="24" customHeight="1" x14ac:dyDescent="0.25">
      <c r="B10" s="4">
        <v>6</v>
      </c>
      <c r="C10" s="90" t="s">
        <v>105</v>
      </c>
      <c r="D10" s="21" t="s">
        <v>63</v>
      </c>
      <c r="E10" s="22" t="s">
        <v>52</v>
      </c>
      <c r="F10" s="4">
        <v>4</v>
      </c>
      <c r="G10" s="19">
        <v>9</v>
      </c>
      <c r="H10" s="21">
        <f t="shared" si="0"/>
        <v>36</v>
      </c>
      <c r="I10" s="4">
        <v>23</v>
      </c>
      <c r="J10" s="19">
        <v>17</v>
      </c>
      <c r="K10" s="21">
        <f t="shared" si="1"/>
        <v>40</v>
      </c>
      <c r="L10" s="23">
        <v>42</v>
      </c>
      <c r="M10" s="20">
        <f t="shared" si="2"/>
        <v>84</v>
      </c>
      <c r="N10" s="4">
        <v>3</v>
      </c>
      <c r="O10" s="19">
        <v>5</v>
      </c>
      <c r="P10" s="21">
        <f t="shared" si="3"/>
        <v>30</v>
      </c>
      <c r="Q10" s="23">
        <v>2</v>
      </c>
      <c r="R10" s="20">
        <f t="shared" si="4"/>
        <v>20</v>
      </c>
      <c r="S10" s="4">
        <v>48</v>
      </c>
      <c r="T10" s="21">
        <f t="shared" si="5"/>
        <v>96</v>
      </c>
      <c r="U10" s="23">
        <v>40</v>
      </c>
      <c r="V10" s="20">
        <f t="shared" si="6"/>
        <v>80</v>
      </c>
      <c r="W10" s="4">
        <v>0</v>
      </c>
      <c r="X10" s="21">
        <f t="shared" si="7"/>
        <v>0</v>
      </c>
      <c r="Y10" s="23">
        <v>31</v>
      </c>
      <c r="Z10" s="20">
        <f t="shared" si="8"/>
        <v>62</v>
      </c>
      <c r="AA10" s="4">
        <v>46</v>
      </c>
      <c r="AB10" s="21">
        <f t="shared" si="9"/>
        <v>46</v>
      </c>
      <c r="AC10" s="23">
        <v>0</v>
      </c>
      <c r="AD10" s="20">
        <f t="shared" si="10"/>
        <v>0</v>
      </c>
      <c r="AE10" s="4">
        <v>6</v>
      </c>
      <c r="AF10" s="21">
        <f t="shared" si="11"/>
        <v>60</v>
      </c>
      <c r="AG10" s="78">
        <f t="shared" si="12"/>
        <v>554</v>
      </c>
    </row>
    <row r="11" spans="2:36" s="2" customFormat="1" ht="24" customHeight="1" x14ac:dyDescent="0.25">
      <c r="B11" s="4">
        <v>7</v>
      </c>
      <c r="C11" s="90" t="s">
        <v>78</v>
      </c>
      <c r="D11" s="21" t="s">
        <v>73</v>
      </c>
      <c r="E11" s="22" t="s">
        <v>52</v>
      </c>
      <c r="F11" s="4">
        <v>2</v>
      </c>
      <c r="G11" s="19">
        <v>7</v>
      </c>
      <c r="H11" s="21">
        <f t="shared" si="0"/>
        <v>18</v>
      </c>
      <c r="I11" s="4">
        <v>16</v>
      </c>
      <c r="J11" s="19">
        <v>0</v>
      </c>
      <c r="K11" s="21">
        <f t="shared" si="1"/>
        <v>16</v>
      </c>
      <c r="L11" s="23">
        <v>10</v>
      </c>
      <c r="M11" s="20">
        <f t="shared" si="2"/>
        <v>20</v>
      </c>
      <c r="N11" s="4">
        <v>6</v>
      </c>
      <c r="O11" s="19">
        <v>8</v>
      </c>
      <c r="P11" s="21">
        <f t="shared" si="3"/>
        <v>60</v>
      </c>
      <c r="Q11" s="23">
        <v>3</v>
      </c>
      <c r="R11" s="20">
        <f t="shared" si="4"/>
        <v>30</v>
      </c>
      <c r="S11" s="4">
        <v>44</v>
      </c>
      <c r="T11" s="21">
        <f t="shared" si="5"/>
        <v>88</v>
      </c>
      <c r="U11" s="23">
        <v>27</v>
      </c>
      <c r="V11" s="20">
        <f t="shared" si="6"/>
        <v>54</v>
      </c>
      <c r="W11" s="4">
        <v>0</v>
      </c>
      <c r="X11" s="21">
        <f t="shared" si="7"/>
        <v>0</v>
      </c>
      <c r="Y11" s="23">
        <v>37</v>
      </c>
      <c r="Z11" s="20">
        <f t="shared" si="8"/>
        <v>74</v>
      </c>
      <c r="AA11" s="4">
        <v>61</v>
      </c>
      <c r="AB11" s="21">
        <f t="shared" si="9"/>
        <v>61</v>
      </c>
      <c r="AC11" s="23">
        <v>1</v>
      </c>
      <c r="AD11" s="20">
        <f t="shared" si="10"/>
        <v>15</v>
      </c>
      <c r="AE11" s="4">
        <v>3</v>
      </c>
      <c r="AF11" s="21">
        <f t="shared" si="11"/>
        <v>30</v>
      </c>
      <c r="AG11" s="78">
        <f t="shared" si="12"/>
        <v>466</v>
      </c>
    </row>
    <row r="12" spans="2:36" s="2" customFormat="1" ht="24" customHeight="1" x14ac:dyDescent="0.25">
      <c r="B12" s="4">
        <v>8</v>
      </c>
      <c r="C12" s="90" t="s">
        <v>79</v>
      </c>
      <c r="D12" s="21" t="s">
        <v>63</v>
      </c>
      <c r="E12" s="22" t="s">
        <v>52</v>
      </c>
      <c r="F12" s="4">
        <v>2</v>
      </c>
      <c r="G12" s="19">
        <v>7</v>
      </c>
      <c r="H12" s="21">
        <f t="shared" si="0"/>
        <v>18</v>
      </c>
      <c r="I12" s="4">
        <v>15</v>
      </c>
      <c r="J12" s="19">
        <v>17</v>
      </c>
      <c r="K12" s="21">
        <f t="shared" si="1"/>
        <v>32</v>
      </c>
      <c r="L12" s="23">
        <v>21</v>
      </c>
      <c r="M12" s="20">
        <f t="shared" si="2"/>
        <v>42</v>
      </c>
      <c r="N12" s="4">
        <v>3</v>
      </c>
      <c r="O12" s="19">
        <v>5</v>
      </c>
      <c r="P12" s="21">
        <f t="shared" si="3"/>
        <v>30</v>
      </c>
      <c r="Q12" s="23">
        <v>5</v>
      </c>
      <c r="R12" s="20">
        <f t="shared" si="4"/>
        <v>50</v>
      </c>
      <c r="S12" s="4">
        <v>20</v>
      </c>
      <c r="T12" s="21">
        <f t="shared" si="5"/>
        <v>40</v>
      </c>
      <c r="U12" s="23">
        <v>36</v>
      </c>
      <c r="V12" s="20">
        <f t="shared" si="6"/>
        <v>72</v>
      </c>
      <c r="W12" s="4">
        <v>0</v>
      </c>
      <c r="X12" s="21">
        <f t="shared" si="7"/>
        <v>0</v>
      </c>
      <c r="Y12" s="23">
        <v>39</v>
      </c>
      <c r="Z12" s="20">
        <f t="shared" si="8"/>
        <v>78</v>
      </c>
      <c r="AA12" s="4">
        <v>36</v>
      </c>
      <c r="AB12" s="21">
        <f t="shared" si="9"/>
        <v>36</v>
      </c>
      <c r="AC12" s="23">
        <v>0</v>
      </c>
      <c r="AD12" s="20">
        <f t="shared" si="10"/>
        <v>0</v>
      </c>
      <c r="AE12" s="4">
        <v>4</v>
      </c>
      <c r="AF12" s="21">
        <f t="shared" si="11"/>
        <v>40</v>
      </c>
      <c r="AG12" s="78">
        <f t="shared" si="12"/>
        <v>438</v>
      </c>
    </row>
    <row r="13" spans="2:36" s="2" customFormat="1" ht="24" customHeight="1" thickBot="1" x14ac:dyDescent="0.3">
      <c r="B13" s="5">
        <v>9</v>
      </c>
      <c r="C13" s="92" t="s">
        <v>80</v>
      </c>
      <c r="D13" s="33" t="s">
        <v>63</v>
      </c>
      <c r="E13" s="34" t="s">
        <v>52</v>
      </c>
      <c r="F13" s="5">
        <v>2</v>
      </c>
      <c r="G13" s="32">
        <v>6</v>
      </c>
      <c r="H13" s="33">
        <f t="shared" si="0"/>
        <v>18</v>
      </c>
      <c r="I13" s="5">
        <v>26</v>
      </c>
      <c r="J13" s="32">
        <v>2</v>
      </c>
      <c r="K13" s="33">
        <f t="shared" si="1"/>
        <v>28</v>
      </c>
      <c r="L13" s="35">
        <v>13</v>
      </c>
      <c r="M13" s="36">
        <f t="shared" si="2"/>
        <v>26</v>
      </c>
      <c r="N13" s="5">
        <v>2</v>
      </c>
      <c r="O13" s="32">
        <v>4</v>
      </c>
      <c r="P13" s="33">
        <f t="shared" si="3"/>
        <v>20</v>
      </c>
      <c r="Q13" s="35">
        <v>4</v>
      </c>
      <c r="R13" s="36">
        <f t="shared" si="4"/>
        <v>40</v>
      </c>
      <c r="S13" s="5">
        <v>20</v>
      </c>
      <c r="T13" s="33">
        <f t="shared" si="5"/>
        <v>40</v>
      </c>
      <c r="U13" s="35">
        <v>31</v>
      </c>
      <c r="V13" s="36">
        <f t="shared" si="6"/>
        <v>62</v>
      </c>
      <c r="W13" s="5">
        <v>4</v>
      </c>
      <c r="X13" s="33">
        <f t="shared" si="7"/>
        <v>8</v>
      </c>
      <c r="Y13" s="35">
        <v>35</v>
      </c>
      <c r="Z13" s="36">
        <f t="shared" si="8"/>
        <v>70</v>
      </c>
      <c r="AA13" s="5">
        <v>39</v>
      </c>
      <c r="AB13" s="33">
        <f t="shared" si="9"/>
        <v>39</v>
      </c>
      <c r="AC13" s="35">
        <v>2</v>
      </c>
      <c r="AD13" s="36">
        <f t="shared" si="10"/>
        <v>30</v>
      </c>
      <c r="AE13" s="5">
        <v>0</v>
      </c>
      <c r="AF13" s="33">
        <f t="shared" si="11"/>
        <v>0</v>
      </c>
      <c r="AG13" s="79">
        <f t="shared" si="12"/>
        <v>381</v>
      </c>
    </row>
    <row r="14" spans="2:36" s="2" customFormat="1" x14ac:dyDescent="0.25">
      <c r="C14" s="24"/>
    </row>
    <row r="15" spans="2:36" s="2" customFormat="1" x14ac:dyDescent="0.25">
      <c r="C15" s="24"/>
    </row>
    <row r="16" spans="2:36" s="2" customFormat="1" x14ac:dyDescent="0.25">
      <c r="C16" s="24"/>
    </row>
    <row r="17" spans="3:3" s="2" customFormat="1" x14ac:dyDescent="0.25">
      <c r="C17" s="24"/>
    </row>
    <row r="18" spans="3:3" s="2" customFormat="1" x14ac:dyDescent="0.25">
      <c r="C18" s="24"/>
    </row>
    <row r="19" spans="3:3" s="2" customFormat="1" x14ac:dyDescent="0.25">
      <c r="C19" s="24"/>
    </row>
    <row r="20" spans="3:3" s="2" customFormat="1" x14ac:dyDescent="0.25">
      <c r="C20" s="24"/>
    </row>
    <row r="21" spans="3:3" s="2" customFormat="1" x14ac:dyDescent="0.25">
      <c r="C21" s="24"/>
    </row>
    <row r="22" spans="3:3" s="2" customFormat="1" x14ac:dyDescent="0.25">
      <c r="C22" s="24"/>
    </row>
    <row r="23" spans="3:3" s="2" customFormat="1" x14ac:dyDescent="0.25">
      <c r="C23" s="24"/>
    </row>
    <row r="24" spans="3:3" s="2" customFormat="1" x14ac:dyDescent="0.25">
      <c r="C24" s="24"/>
    </row>
    <row r="25" spans="3:3" s="2" customFormat="1" x14ac:dyDescent="0.25">
      <c r="C25" s="24"/>
    </row>
    <row r="26" spans="3:3" s="2" customFormat="1" x14ac:dyDescent="0.25">
      <c r="C26" s="24"/>
    </row>
    <row r="27" spans="3:3" s="2" customFormat="1" x14ac:dyDescent="0.25">
      <c r="C27" s="24"/>
    </row>
    <row r="28" spans="3:3" s="2" customFormat="1" x14ac:dyDescent="0.25">
      <c r="C28" s="24"/>
    </row>
    <row r="29" spans="3:3" s="2" customFormat="1" x14ac:dyDescent="0.25">
      <c r="C29" s="24"/>
    </row>
    <row r="30" spans="3:3" s="2" customFormat="1" x14ac:dyDescent="0.25">
      <c r="C30" s="24"/>
    </row>
    <row r="31" spans="3:3" s="2" customFormat="1" x14ac:dyDescent="0.25">
      <c r="C31" s="24"/>
    </row>
    <row r="32" spans="3:3" s="2" customFormat="1" x14ac:dyDescent="0.25">
      <c r="C32" s="24"/>
    </row>
    <row r="33" spans="3:3" s="2" customFormat="1" x14ac:dyDescent="0.25">
      <c r="C33" s="24"/>
    </row>
    <row r="34" spans="3:3" s="2" customFormat="1" x14ac:dyDescent="0.25">
      <c r="C34" s="24"/>
    </row>
    <row r="35" spans="3:3" s="2" customFormat="1" x14ac:dyDescent="0.25">
      <c r="C35" s="24"/>
    </row>
    <row r="36" spans="3:3" s="2" customFormat="1" x14ac:dyDescent="0.25">
      <c r="C36" s="24"/>
    </row>
    <row r="37" spans="3:3" s="2" customFormat="1" x14ac:dyDescent="0.25">
      <c r="C37" s="24"/>
    </row>
    <row r="38" spans="3:3" s="2" customFormat="1" x14ac:dyDescent="0.25">
      <c r="C38" s="24"/>
    </row>
    <row r="39" spans="3:3" s="2" customFormat="1" x14ac:dyDescent="0.25">
      <c r="C39" s="24"/>
    </row>
    <row r="40" spans="3:3" s="2" customFormat="1" x14ac:dyDescent="0.25">
      <c r="C40" s="24"/>
    </row>
    <row r="41" spans="3:3" s="2" customFormat="1" x14ac:dyDescent="0.25">
      <c r="C41" s="24"/>
    </row>
    <row r="42" spans="3:3" s="2" customFormat="1" x14ac:dyDescent="0.25">
      <c r="C42" s="24"/>
    </row>
    <row r="43" spans="3:3" s="2" customFormat="1" x14ac:dyDescent="0.25">
      <c r="C43" s="24"/>
    </row>
    <row r="44" spans="3:3" s="2" customFormat="1" x14ac:dyDescent="0.25">
      <c r="C44" s="24"/>
    </row>
    <row r="45" spans="3:3" s="2" customFormat="1" x14ac:dyDescent="0.25">
      <c r="C45" s="24"/>
    </row>
    <row r="46" spans="3:3" s="2" customFormat="1" x14ac:dyDescent="0.25">
      <c r="C46" s="24"/>
    </row>
    <row r="47" spans="3:3" s="2" customFormat="1" x14ac:dyDescent="0.25">
      <c r="C47" s="24"/>
    </row>
    <row r="48" spans="3:3" s="2" customFormat="1" x14ac:dyDescent="0.25">
      <c r="C48" s="24"/>
    </row>
    <row r="49" spans="3:3" s="2" customFormat="1" x14ac:dyDescent="0.25">
      <c r="C49" s="24"/>
    </row>
    <row r="50" spans="3:3" s="2" customFormat="1" x14ac:dyDescent="0.25">
      <c r="C50" s="24"/>
    </row>
    <row r="51" spans="3:3" s="2" customFormat="1" x14ac:dyDescent="0.25">
      <c r="C51" s="24"/>
    </row>
    <row r="52" spans="3:3" s="2" customFormat="1" x14ac:dyDescent="0.25">
      <c r="C52" s="24"/>
    </row>
    <row r="53" spans="3:3" s="2" customFormat="1" x14ac:dyDescent="0.25">
      <c r="C53" s="24"/>
    </row>
    <row r="54" spans="3:3" s="2" customFormat="1" x14ac:dyDescent="0.25">
      <c r="C54" s="24"/>
    </row>
    <row r="55" spans="3:3" s="2" customFormat="1" x14ac:dyDescent="0.25">
      <c r="C55" s="24"/>
    </row>
    <row r="56" spans="3:3" s="2" customFormat="1" x14ac:dyDescent="0.25">
      <c r="C56" s="24"/>
    </row>
    <row r="57" spans="3:3" s="2" customFormat="1" x14ac:dyDescent="0.25">
      <c r="C57" s="24"/>
    </row>
    <row r="58" spans="3:3" s="2" customFormat="1" x14ac:dyDescent="0.25">
      <c r="C58" s="24"/>
    </row>
    <row r="59" spans="3:3" s="2" customFormat="1" x14ac:dyDescent="0.25">
      <c r="C59" s="24"/>
    </row>
    <row r="60" spans="3:3" s="2" customFormat="1" x14ac:dyDescent="0.25">
      <c r="C60" s="24"/>
    </row>
    <row r="61" spans="3:3" s="2" customFormat="1" x14ac:dyDescent="0.25">
      <c r="C61" s="24"/>
    </row>
    <row r="62" spans="3:3" s="2" customFormat="1" x14ac:dyDescent="0.25">
      <c r="C62" s="24"/>
    </row>
    <row r="63" spans="3:3" s="2" customFormat="1" x14ac:dyDescent="0.25">
      <c r="C63" s="24"/>
    </row>
    <row r="64" spans="3:3" s="2" customFormat="1" x14ac:dyDescent="0.25">
      <c r="C64" s="24"/>
    </row>
    <row r="65" spans="3:3" s="2" customFormat="1" x14ac:dyDescent="0.25">
      <c r="C65" s="24"/>
    </row>
    <row r="66" spans="3:3" s="2" customFormat="1" x14ac:dyDescent="0.25">
      <c r="C66" s="24"/>
    </row>
    <row r="67" spans="3:3" s="2" customFormat="1" x14ac:dyDescent="0.25">
      <c r="C67" s="24"/>
    </row>
    <row r="68" spans="3:3" s="2" customFormat="1" x14ac:dyDescent="0.25">
      <c r="C68" s="24"/>
    </row>
    <row r="69" spans="3:3" s="2" customForma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  <row r="74" spans="3:3" s="2" customFormat="1" x14ac:dyDescent="0.25">
      <c r="C74" s="24"/>
    </row>
    <row r="75" spans="3:3" s="2" customFormat="1" x14ac:dyDescent="0.25">
      <c r="C75" s="24"/>
    </row>
    <row r="76" spans="3:3" s="2" customFormat="1" x14ac:dyDescent="0.25">
      <c r="C76" s="24"/>
    </row>
    <row r="77" spans="3:3" s="2" customFormat="1" x14ac:dyDescent="0.25">
      <c r="C77" s="24"/>
    </row>
    <row r="78" spans="3:3" s="2" customFormat="1" x14ac:dyDescent="0.25">
      <c r="C78" s="24"/>
    </row>
    <row r="79" spans="3:3" s="2" customFormat="1" x14ac:dyDescent="0.25">
      <c r="C79" s="24"/>
    </row>
    <row r="80" spans="3: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</sheetData>
  <sortState ref="C5:AG76">
    <sortCondition ref="E5:E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J211"/>
  <sheetViews>
    <sheetView topLeftCell="F1" zoomScale="95" zoomScaleNormal="95" workbookViewId="0">
      <pane ySplit="4" topLeftCell="A5" activePane="bottomLeft" state="frozen"/>
      <selection pane="bottomLeft" activeCell="AG12" sqref="AG12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47</v>
      </c>
      <c r="D5" s="85" t="s">
        <v>84</v>
      </c>
      <c r="E5" s="83" t="s">
        <v>45</v>
      </c>
      <c r="F5" s="25">
        <v>11</v>
      </c>
      <c r="G5" s="26">
        <v>12</v>
      </c>
      <c r="H5" s="27">
        <f t="shared" ref="H5:H18" si="0">F5*9</f>
        <v>99</v>
      </c>
      <c r="I5" s="31">
        <v>66</v>
      </c>
      <c r="J5" s="28">
        <v>40</v>
      </c>
      <c r="K5" s="27">
        <f t="shared" ref="K5:K18" si="1">I5+J5</f>
        <v>106</v>
      </c>
      <c r="L5" s="30">
        <v>46</v>
      </c>
      <c r="M5" s="82">
        <f t="shared" ref="M5:M18" si="2">L5*2</f>
        <v>92</v>
      </c>
      <c r="N5" s="31">
        <v>8</v>
      </c>
      <c r="O5" s="28">
        <v>10</v>
      </c>
      <c r="P5" s="27">
        <f t="shared" ref="P5:P18" si="3">N5*10</f>
        <v>80</v>
      </c>
      <c r="Q5" s="30">
        <v>8</v>
      </c>
      <c r="R5" s="29">
        <f t="shared" ref="R5:R18" si="4">Q5*10</f>
        <v>80</v>
      </c>
      <c r="S5" s="31">
        <v>54</v>
      </c>
      <c r="T5" s="27">
        <f t="shared" ref="T5:T18" si="5">S5*2</f>
        <v>108</v>
      </c>
      <c r="U5" s="26">
        <v>78</v>
      </c>
      <c r="V5" s="29">
        <f t="shared" ref="V5:V18" si="6">U5*2</f>
        <v>156</v>
      </c>
      <c r="W5" s="25">
        <v>26</v>
      </c>
      <c r="X5" s="27">
        <f t="shared" ref="X5:X18" si="7">W5*2</f>
        <v>52</v>
      </c>
      <c r="Y5" s="30">
        <v>74</v>
      </c>
      <c r="Z5" s="29">
        <f t="shared" ref="Z5:Z18" si="8">Y5*2</f>
        <v>148</v>
      </c>
      <c r="AA5" s="25">
        <v>69</v>
      </c>
      <c r="AB5" s="85">
        <f t="shared" ref="AB5:AB18" si="9">AA5</f>
        <v>69</v>
      </c>
      <c r="AC5" s="30">
        <v>4</v>
      </c>
      <c r="AD5" s="29">
        <f t="shared" ref="AD5:AD18" si="10">AC5*15</f>
        <v>60</v>
      </c>
      <c r="AE5" s="25">
        <v>13</v>
      </c>
      <c r="AF5" s="27">
        <f t="shared" ref="AF5:AF18" si="11">AE5*10</f>
        <v>130</v>
      </c>
      <c r="AG5" s="77">
        <f t="shared" ref="AG5:AG18" si="12">H5+K5+M5+P5+R5+T5+V5+X5+Z5+AB5+AD5+AF5</f>
        <v>1180</v>
      </c>
    </row>
    <row r="6" spans="2:36" s="2" customFormat="1" ht="24" customHeight="1" x14ac:dyDescent="0.25">
      <c r="B6" s="4">
        <v>2</v>
      </c>
      <c r="C6" s="90" t="s">
        <v>48</v>
      </c>
      <c r="D6" s="21" t="s">
        <v>64</v>
      </c>
      <c r="E6" s="22" t="s">
        <v>45</v>
      </c>
      <c r="F6" s="4">
        <v>7</v>
      </c>
      <c r="G6" s="19">
        <v>8</v>
      </c>
      <c r="H6" s="21">
        <f t="shared" si="0"/>
        <v>63</v>
      </c>
      <c r="I6" s="4">
        <v>64</v>
      </c>
      <c r="J6" s="19">
        <v>63</v>
      </c>
      <c r="K6" s="21">
        <f t="shared" si="1"/>
        <v>127</v>
      </c>
      <c r="L6" s="23">
        <v>38</v>
      </c>
      <c r="M6" s="20">
        <f t="shared" si="2"/>
        <v>76</v>
      </c>
      <c r="N6" s="4">
        <v>11</v>
      </c>
      <c r="O6" s="19">
        <v>13</v>
      </c>
      <c r="P6" s="21">
        <f t="shared" si="3"/>
        <v>110</v>
      </c>
      <c r="Q6" s="23">
        <v>6</v>
      </c>
      <c r="R6" s="20">
        <f t="shared" si="4"/>
        <v>60</v>
      </c>
      <c r="S6" s="4">
        <v>76</v>
      </c>
      <c r="T6" s="21">
        <f t="shared" si="5"/>
        <v>152</v>
      </c>
      <c r="U6" s="23">
        <v>67</v>
      </c>
      <c r="V6" s="20">
        <f t="shared" si="6"/>
        <v>134</v>
      </c>
      <c r="W6" s="4">
        <v>34</v>
      </c>
      <c r="X6" s="21">
        <f t="shared" si="7"/>
        <v>68</v>
      </c>
      <c r="Y6" s="23">
        <v>76</v>
      </c>
      <c r="Z6" s="20">
        <f t="shared" si="8"/>
        <v>152</v>
      </c>
      <c r="AA6" s="4">
        <v>64</v>
      </c>
      <c r="AB6" s="21">
        <f t="shared" si="9"/>
        <v>64</v>
      </c>
      <c r="AC6" s="23">
        <v>7</v>
      </c>
      <c r="AD6" s="20">
        <f t="shared" si="10"/>
        <v>105</v>
      </c>
      <c r="AE6" s="4">
        <v>6</v>
      </c>
      <c r="AF6" s="21">
        <f t="shared" si="11"/>
        <v>60</v>
      </c>
      <c r="AG6" s="78">
        <f t="shared" si="12"/>
        <v>1171</v>
      </c>
    </row>
    <row r="7" spans="2:36" s="2" customFormat="1" ht="24" customHeight="1" x14ac:dyDescent="0.25">
      <c r="B7" s="4">
        <v>3</v>
      </c>
      <c r="C7" s="90" t="s">
        <v>49</v>
      </c>
      <c r="D7" s="21" t="s">
        <v>73</v>
      </c>
      <c r="E7" s="22" t="s">
        <v>45</v>
      </c>
      <c r="F7" s="4">
        <v>11</v>
      </c>
      <c r="G7" s="19">
        <v>12</v>
      </c>
      <c r="H7" s="21">
        <f t="shared" si="0"/>
        <v>99</v>
      </c>
      <c r="I7" s="4">
        <v>46</v>
      </c>
      <c r="J7" s="19">
        <v>49</v>
      </c>
      <c r="K7" s="21">
        <f t="shared" si="1"/>
        <v>95</v>
      </c>
      <c r="L7" s="23">
        <v>34</v>
      </c>
      <c r="M7" s="20">
        <f t="shared" si="2"/>
        <v>68</v>
      </c>
      <c r="N7" s="4">
        <v>6</v>
      </c>
      <c r="O7" s="19">
        <v>8</v>
      </c>
      <c r="P7" s="21">
        <f t="shared" si="3"/>
        <v>60</v>
      </c>
      <c r="Q7" s="23">
        <v>11</v>
      </c>
      <c r="R7" s="20">
        <f t="shared" si="4"/>
        <v>110</v>
      </c>
      <c r="S7" s="4">
        <v>53</v>
      </c>
      <c r="T7" s="21">
        <f t="shared" si="5"/>
        <v>106</v>
      </c>
      <c r="U7" s="23">
        <v>48</v>
      </c>
      <c r="V7" s="20">
        <f t="shared" si="6"/>
        <v>96</v>
      </c>
      <c r="W7" s="4">
        <v>37</v>
      </c>
      <c r="X7" s="21">
        <f t="shared" si="7"/>
        <v>74</v>
      </c>
      <c r="Y7" s="23">
        <v>66</v>
      </c>
      <c r="Z7" s="20">
        <f t="shared" si="8"/>
        <v>132</v>
      </c>
      <c r="AA7" s="4">
        <v>88</v>
      </c>
      <c r="AB7" s="21">
        <f t="shared" si="9"/>
        <v>88</v>
      </c>
      <c r="AC7" s="23">
        <v>2</v>
      </c>
      <c r="AD7" s="20">
        <f t="shared" si="10"/>
        <v>30</v>
      </c>
      <c r="AE7" s="4">
        <v>11</v>
      </c>
      <c r="AF7" s="21">
        <f t="shared" si="11"/>
        <v>110</v>
      </c>
      <c r="AG7" s="78">
        <f t="shared" si="12"/>
        <v>1068</v>
      </c>
    </row>
    <row r="8" spans="2:36" s="43" customFormat="1" ht="24" customHeight="1" x14ac:dyDescent="0.25">
      <c r="B8" s="37">
        <v>4</v>
      </c>
      <c r="C8" s="90" t="s">
        <v>97</v>
      </c>
      <c r="D8" s="21" t="s">
        <v>64</v>
      </c>
      <c r="E8" s="22" t="s">
        <v>45</v>
      </c>
      <c r="F8" s="4">
        <v>6</v>
      </c>
      <c r="G8" s="19">
        <v>8</v>
      </c>
      <c r="H8" s="21">
        <f t="shared" si="0"/>
        <v>54</v>
      </c>
      <c r="I8" s="4">
        <v>59</v>
      </c>
      <c r="J8" s="19">
        <v>52</v>
      </c>
      <c r="K8" s="21">
        <f t="shared" si="1"/>
        <v>111</v>
      </c>
      <c r="L8" s="23">
        <v>49</v>
      </c>
      <c r="M8" s="20">
        <f t="shared" si="2"/>
        <v>98</v>
      </c>
      <c r="N8" s="4">
        <v>9</v>
      </c>
      <c r="O8" s="19">
        <v>11</v>
      </c>
      <c r="P8" s="21">
        <f t="shared" si="3"/>
        <v>90</v>
      </c>
      <c r="Q8" s="23">
        <v>10</v>
      </c>
      <c r="R8" s="20">
        <f t="shared" si="4"/>
        <v>100</v>
      </c>
      <c r="S8" s="4">
        <v>53</v>
      </c>
      <c r="T8" s="21">
        <f t="shared" si="5"/>
        <v>106</v>
      </c>
      <c r="U8" s="23">
        <v>72</v>
      </c>
      <c r="V8" s="20">
        <f t="shared" si="6"/>
        <v>144</v>
      </c>
      <c r="W8" s="4">
        <v>2</v>
      </c>
      <c r="X8" s="21">
        <f t="shared" si="7"/>
        <v>4</v>
      </c>
      <c r="Y8" s="23">
        <v>66</v>
      </c>
      <c r="Z8" s="20">
        <f t="shared" si="8"/>
        <v>132</v>
      </c>
      <c r="AA8" s="4">
        <v>77</v>
      </c>
      <c r="AB8" s="21">
        <f t="shared" si="9"/>
        <v>77</v>
      </c>
      <c r="AC8" s="23">
        <v>4</v>
      </c>
      <c r="AD8" s="20">
        <f t="shared" si="10"/>
        <v>60</v>
      </c>
      <c r="AE8" s="4">
        <v>7</v>
      </c>
      <c r="AF8" s="21">
        <f t="shared" si="11"/>
        <v>70</v>
      </c>
      <c r="AG8" s="78">
        <f t="shared" si="12"/>
        <v>1046</v>
      </c>
    </row>
    <row r="9" spans="2:36" s="2" customFormat="1" ht="24" customHeight="1" x14ac:dyDescent="0.25">
      <c r="B9" s="4">
        <v>5</v>
      </c>
      <c r="C9" s="90" t="s">
        <v>95</v>
      </c>
      <c r="D9" s="21" t="s">
        <v>63</v>
      </c>
      <c r="E9" s="22" t="s">
        <v>45</v>
      </c>
      <c r="F9" s="4">
        <v>10</v>
      </c>
      <c r="G9" s="19">
        <v>11</v>
      </c>
      <c r="H9" s="21">
        <f t="shared" si="0"/>
        <v>90</v>
      </c>
      <c r="I9" s="4">
        <v>49</v>
      </c>
      <c r="J9" s="19">
        <v>29</v>
      </c>
      <c r="K9" s="21">
        <f t="shared" si="1"/>
        <v>78</v>
      </c>
      <c r="L9" s="23">
        <v>60</v>
      </c>
      <c r="M9" s="20">
        <f t="shared" si="2"/>
        <v>120</v>
      </c>
      <c r="N9" s="4">
        <v>6</v>
      </c>
      <c r="O9" s="19">
        <v>8</v>
      </c>
      <c r="P9" s="21">
        <f t="shared" si="3"/>
        <v>60</v>
      </c>
      <c r="Q9" s="23">
        <v>7</v>
      </c>
      <c r="R9" s="20">
        <f t="shared" si="4"/>
        <v>70</v>
      </c>
      <c r="S9" s="4">
        <v>48</v>
      </c>
      <c r="T9" s="21">
        <f t="shared" si="5"/>
        <v>96</v>
      </c>
      <c r="U9" s="23">
        <v>51</v>
      </c>
      <c r="V9" s="20">
        <f t="shared" si="6"/>
        <v>102</v>
      </c>
      <c r="W9" s="4">
        <v>0</v>
      </c>
      <c r="X9" s="21">
        <f t="shared" si="7"/>
        <v>0</v>
      </c>
      <c r="Y9" s="23">
        <v>62</v>
      </c>
      <c r="Z9" s="20">
        <f t="shared" si="8"/>
        <v>124</v>
      </c>
      <c r="AA9" s="4">
        <v>89</v>
      </c>
      <c r="AB9" s="21">
        <f t="shared" si="9"/>
        <v>89</v>
      </c>
      <c r="AC9" s="23">
        <v>7</v>
      </c>
      <c r="AD9" s="20">
        <f t="shared" si="10"/>
        <v>105</v>
      </c>
      <c r="AE9" s="4">
        <v>10</v>
      </c>
      <c r="AF9" s="21">
        <f t="shared" si="11"/>
        <v>100</v>
      </c>
      <c r="AG9" s="78">
        <f t="shared" si="12"/>
        <v>1034</v>
      </c>
    </row>
    <row r="10" spans="2:36" s="2" customFormat="1" ht="24" customHeight="1" x14ac:dyDescent="0.25">
      <c r="B10" s="4">
        <v>6</v>
      </c>
      <c r="C10" s="90" t="s">
        <v>96</v>
      </c>
      <c r="D10" s="21" t="s">
        <v>63</v>
      </c>
      <c r="E10" s="22" t="s">
        <v>45</v>
      </c>
      <c r="F10" s="4">
        <v>8</v>
      </c>
      <c r="G10" s="19">
        <v>13</v>
      </c>
      <c r="H10" s="21">
        <f t="shared" si="0"/>
        <v>72</v>
      </c>
      <c r="I10" s="4">
        <v>30</v>
      </c>
      <c r="J10" s="19">
        <v>16</v>
      </c>
      <c r="K10" s="21">
        <f t="shared" si="1"/>
        <v>46</v>
      </c>
      <c r="L10" s="23">
        <v>66</v>
      </c>
      <c r="M10" s="20">
        <f t="shared" si="2"/>
        <v>132</v>
      </c>
      <c r="N10" s="4">
        <v>4</v>
      </c>
      <c r="O10" s="19">
        <v>6</v>
      </c>
      <c r="P10" s="21">
        <f t="shared" si="3"/>
        <v>40</v>
      </c>
      <c r="Q10" s="23">
        <v>11</v>
      </c>
      <c r="R10" s="20">
        <f t="shared" si="4"/>
        <v>110</v>
      </c>
      <c r="S10" s="4">
        <v>62</v>
      </c>
      <c r="T10" s="21">
        <f t="shared" si="5"/>
        <v>124</v>
      </c>
      <c r="U10" s="23">
        <v>39</v>
      </c>
      <c r="V10" s="20">
        <f t="shared" si="6"/>
        <v>78</v>
      </c>
      <c r="W10" s="4">
        <v>4</v>
      </c>
      <c r="X10" s="21">
        <f t="shared" si="7"/>
        <v>8</v>
      </c>
      <c r="Y10" s="23">
        <v>77</v>
      </c>
      <c r="Z10" s="20">
        <f t="shared" si="8"/>
        <v>154</v>
      </c>
      <c r="AA10" s="4">
        <v>49</v>
      </c>
      <c r="AB10" s="21">
        <f t="shared" si="9"/>
        <v>49</v>
      </c>
      <c r="AC10" s="23">
        <v>7</v>
      </c>
      <c r="AD10" s="20">
        <f t="shared" si="10"/>
        <v>105</v>
      </c>
      <c r="AE10" s="4">
        <v>5</v>
      </c>
      <c r="AF10" s="21">
        <f t="shared" si="11"/>
        <v>50</v>
      </c>
      <c r="AG10" s="78">
        <f t="shared" si="12"/>
        <v>968</v>
      </c>
    </row>
    <row r="11" spans="2:36" s="2" customFormat="1" ht="24" customHeight="1" x14ac:dyDescent="0.25">
      <c r="B11" s="4">
        <v>7</v>
      </c>
      <c r="C11" s="90" t="s">
        <v>98</v>
      </c>
      <c r="D11" s="21" t="s">
        <v>73</v>
      </c>
      <c r="E11" s="22" t="s">
        <v>45</v>
      </c>
      <c r="F11" s="4">
        <v>5</v>
      </c>
      <c r="G11" s="19">
        <v>11</v>
      </c>
      <c r="H11" s="21">
        <f t="shared" si="0"/>
        <v>45</v>
      </c>
      <c r="I11" s="4">
        <v>17</v>
      </c>
      <c r="J11" s="19">
        <v>24</v>
      </c>
      <c r="K11" s="21">
        <f t="shared" si="1"/>
        <v>41</v>
      </c>
      <c r="L11" s="23">
        <v>73</v>
      </c>
      <c r="M11" s="20">
        <f t="shared" si="2"/>
        <v>146</v>
      </c>
      <c r="N11" s="4">
        <v>4</v>
      </c>
      <c r="O11" s="19">
        <v>6</v>
      </c>
      <c r="P11" s="21">
        <f t="shared" si="3"/>
        <v>40</v>
      </c>
      <c r="Q11" s="23">
        <v>7</v>
      </c>
      <c r="R11" s="20">
        <f t="shared" si="4"/>
        <v>70</v>
      </c>
      <c r="S11" s="4">
        <v>61</v>
      </c>
      <c r="T11" s="21">
        <f t="shared" si="5"/>
        <v>122</v>
      </c>
      <c r="U11" s="23">
        <v>29</v>
      </c>
      <c r="V11" s="20">
        <f t="shared" si="6"/>
        <v>58</v>
      </c>
      <c r="W11" s="4">
        <v>5</v>
      </c>
      <c r="X11" s="21">
        <f t="shared" si="7"/>
        <v>10</v>
      </c>
      <c r="Y11" s="23">
        <v>57</v>
      </c>
      <c r="Z11" s="20">
        <f t="shared" si="8"/>
        <v>114</v>
      </c>
      <c r="AA11" s="4">
        <v>82</v>
      </c>
      <c r="AB11" s="21">
        <f t="shared" si="9"/>
        <v>82</v>
      </c>
      <c r="AC11" s="23">
        <v>3</v>
      </c>
      <c r="AD11" s="20">
        <f t="shared" si="10"/>
        <v>45</v>
      </c>
      <c r="AE11" s="4">
        <v>8</v>
      </c>
      <c r="AF11" s="21">
        <f t="shared" si="11"/>
        <v>80</v>
      </c>
      <c r="AG11" s="78">
        <f t="shared" si="12"/>
        <v>853</v>
      </c>
    </row>
    <row r="12" spans="2:36" s="2" customFormat="1" ht="24" customHeight="1" x14ac:dyDescent="0.25">
      <c r="B12" s="4">
        <v>8</v>
      </c>
      <c r="C12" s="90" t="s">
        <v>99</v>
      </c>
      <c r="D12" s="21" t="s">
        <v>64</v>
      </c>
      <c r="E12" s="22" t="s">
        <v>45</v>
      </c>
      <c r="F12" s="4">
        <v>5</v>
      </c>
      <c r="G12" s="19">
        <v>7</v>
      </c>
      <c r="H12" s="21">
        <f t="shared" si="0"/>
        <v>45</v>
      </c>
      <c r="I12" s="4">
        <v>43</v>
      </c>
      <c r="J12" s="19">
        <v>13</v>
      </c>
      <c r="K12" s="21">
        <f t="shared" si="1"/>
        <v>56</v>
      </c>
      <c r="L12" s="23">
        <v>32</v>
      </c>
      <c r="M12" s="20">
        <f t="shared" si="2"/>
        <v>64</v>
      </c>
      <c r="N12" s="4">
        <v>5</v>
      </c>
      <c r="O12" s="19">
        <v>7</v>
      </c>
      <c r="P12" s="21">
        <f t="shared" si="3"/>
        <v>50</v>
      </c>
      <c r="Q12" s="23">
        <v>8</v>
      </c>
      <c r="R12" s="20">
        <f t="shared" si="4"/>
        <v>80</v>
      </c>
      <c r="S12" s="4">
        <v>41</v>
      </c>
      <c r="T12" s="21">
        <f t="shared" si="5"/>
        <v>82</v>
      </c>
      <c r="U12" s="23">
        <v>61</v>
      </c>
      <c r="V12" s="20">
        <f t="shared" si="6"/>
        <v>122</v>
      </c>
      <c r="W12" s="4">
        <v>9</v>
      </c>
      <c r="X12" s="21">
        <f t="shared" si="7"/>
        <v>18</v>
      </c>
      <c r="Y12" s="23">
        <v>47</v>
      </c>
      <c r="Z12" s="20">
        <f t="shared" si="8"/>
        <v>94</v>
      </c>
      <c r="AA12" s="4">
        <v>45</v>
      </c>
      <c r="AB12" s="21">
        <f t="shared" si="9"/>
        <v>45</v>
      </c>
      <c r="AC12" s="23">
        <v>6</v>
      </c>
      <c r="AD12" s="20">
        <f t="shared" si="10"/>
        <v>90</v>
      </c>
      <c r="AE12" s="4">
        <v>3</v>
      </c>
      <c r="AF12" s="21">
        <f t="shared" si="11"/>
        <v>30</v>
      </c>
      <c r="AG12" s="78">
        <f t="shared" si="12"/>
        <v>776</v>
      </c>
    </row>
    <row r="13" spans="2:36" s="2" customFormat="1" ht="24" customHeight="1" x14ac:dyDescent="0.25">
      <c r="B13" s="4">
        <v>9</v>
      </c>
      <c r="C13" s="90" t="s">
        <v>50</v>
      </c>
      <c r="D13" s="21" t="s">
        <v>64</v>
      </c>
      <c r="E13" s="22" t="s">
        <v>45</v>
      </c>
      <c r="F13" s="4">
        <v>7</v>
      </c>
      <c r="G13" s="19">
        <v>7</v>
      </c>
      <c r="H13" s="21">
        <f t="shared" si="0"/>
        <v>63</v>
      </c>
      <c r="I13" s="4">
        <v>47</v>
      </c>
      <c r="J13" s="19">
        <v>60</v>
      </c>
      <c r="K13" s="21">
        <f t="shared" si="1"/>
        <v>107</v>
      </c>
      <c r="L13" s="23">
        <v>15</v>
      </c>
      <c r="M13" s="20">
        <f t="shared" si="2"/>
        <v>30</v>
      </c>
      <c r="N13" s="4">
        <v>7</v>
      </c>
      <c r="O13" s="19">
        <v>9</v>
      </c>
      <c r="P13" s="21">
        <f t="shared" si="3"/>
        <v>70</v>
      </c>
      <c r="Q13" s="23">
        <v>2</v>
      </c>
      <c r="R13" s="20">
        <f t="shared" si="4"/>
        <v>20</v>
      </c>
      <c r="S13" s="4">
        <v>28</v>
      </c>
      <c r="T13" s="21">
        <f t="shared" si="5"/>
        <v>56</v>
      </c>
      <c r="U13" s="23">
        <v>42</v>
      </c>
      <c r="V13" s="20">
        <f t="shared" si="6"/>
        <v>84</v>
      </c>
      <c r="W13" s="4">
        <v>8</v>
      </c>
      <c r="X13" s="21">
        <f t="shared" si="7"/>
        <v>16</v>
      </c>
      <c r="Y13" s="23">
        <v>51</v>
      </c>
      <c r="Z13" s="20">
        <f t="shared" si="8"/>
        <v>102</v>
      </c>
      <c r="AA13" s="4">
        <v>49</v>
      </c>
      <c r="AB13" s="21">
        <f t="shared" si="9"/>
        <v>49</v>
      </c>
      <c r="AC13" s="23">
        <v>4</v>
      </c>
      <c r="AD13" s="20">
        <f t="shared" si="10"/>
        <v>60</v>
      </c>
      <c r="AE13" s="4">
        <v>3</v>
      </c>
      <c r="AF13" s="21">
        <f t="shared" si="11"/>
        <v>30</v>
      </c>
      <c r="AG13" s="78">
        <f t="shared" si="12"/>
        <v>687</v>
      </c>
    </row>
    <row r="14" spans="2:36" s="2" customFormat="1" ht="24" customHeight="1" x14ac:dyDescent="0.25">
      <c r="B14" s="4">
        <v>10</v>
      </c>
      <c r="C14" s="90" t="s">
        <v>100</v>
      </c>
      <c r="D14" s="21" t="s">
        <v>64</v>
      </c>
      <c r="E14" s="22" t="s">
        <v>45</v>
      </c>
      <c r="F14" s="4">
        <v>2</v>
      </c>
      <c r="G14" s="19">
        <v>6</v>
      </c>
      <c r="H14" s="21">
        <f t="shared" si="0"/>
        <v>18</v>
      </c>
      <c r="I14" s="4">
        <v>34</v>
      </c>
      <c r="J14" s="19">
        <v>44</v>
      </c>
      <c r="K14" s="21">
        <f t="shared" si="1"/>
        <v>78</v>
      </c>
      <c r="L14" s="23">
        <v>10</v>
      </c>
      <c r="M14" s="20">
        <f t="shared" si="2"/>
        <v>20</v>
      </c>
      <c r="N14" s="4">
        <v>6</v>
      </c>
      <c r="O14" s="19">
        <v>8</v>
      </c>
      <c r="P14" s="21">
        <f t="shared" si="3"/>
        <v>60</v>
      </c>
      <c r="Q14" s="23">
        <v>6</v>
      </c>
      <c r="R14" s="20">
        <f t="shared" si="4"/>
        <v>60</v>
      </c>
      <c r="S14" s="4">
        <v>43</v>
      </c>
      <c r="T14" s="21">
        <f t="shared" si="5"/>
        <v>86</v>
      </c>
      <c r="U14" s="23">
        <v>46</v>
      </c>
      <c r="V14" s="20">
        <f t="shared" si="6"/>
        <v>92</v>
      </c>
      <c r="W14" s="4">
        <v>13</v>
      </c>
      <c r="X14" s="21">
        <f t="shared" si="7"/>
        <v>26</v>
      </c>
      <c r="Y14" s="23">
        <v>42</v>
      </c>
      <c r="Z14" s="20">
        <f t="shared" si="8"/>
        <v>84</v>
      </c>
      <c r="AA14" s="4">
        <v>38</v>
      </c>
      <c r="AB14" s="21">
        <f t="shared" si="9"/>
        <v>38</v>
      </c>
      <c r="AC14" s="23">
        <v>2</v>
      </c>
      <c r="AD14" s="20">
        <f t="shared" si="10"/>
        <v>30</v>
      </c>
      <c r="AE14" s="4">
        <v>7</v>
      </c>
      <c r="AF14" s="21">
        <f t="shared" si="11"/>
        <v>70</v>
      </c>
      <c r="AG14" s="78">
        <f t="shared" si="12"/>
        <v>662</v>
      </c>
    </row>
    <row r="15" spans="2:36" s="2" customFormat="1" ht="24" customHeight="1" x14ac:dyDescent="0.25">
      <c r="B15" s="4">
        <v>11</v>
      </c>
      <c r="C15" s="90" t="s">
        <v>103</v>
      </c>
      <c r="D15" s="21" t="s">
        <v>63</v>
      </c>
      <c r="E15" s="22" t="s">
        <v>45</v>
      </c>
      <c r="F15" s="4">
        <v>3</v>
      </c>
      <c r="G15" s="19">
        <v>9</v>
      </c>
      <c r="H15" s="21">
        <f t="shared" si="0"/>
        <v>27</v>
      </c>
      <c r="I15" s="4">
        <v>39</v>
      </c>
      <c r="J15" s="19">
        <v>36</v>
      </c>
      <c r="K15" s="21">
        <f t="shared" si="1"/>
        <v>75</v>
      </c>
      <c r="L15" s="23">
        <v>29</v>
      </c>
      <c r="M15" s="20">
        <f t="shared" si="2"/>
        <v>58</v>
      </c>
      <c r="N15" s="4">
        <v>3</v>
      </c>
      <c r="O15" s="19">
        <v>5</v>
      </c>
      <c r="P15" s="21">
        <f t="shared" si="3"/>
        <v>30</v>
      </c>
      <c r="Q15" s="23">
        <v>5</v>
      </c>
      <c r="R15" s="20">
        <f t="shared" si="4"/>
        <v>50</v>
      </c>
      <c r="S15" s="4">
        <v>40</v>
      </c>
      <c r="T15" s="21">
        <f t="shared" si="5"/>
        <v>80</v>
      </c>
      <c r="U15" s="23">
        <v>47</v>
      </c>
      <c r="V15" s="20">
        <f t="shared" si="6"/>
        <v>94</v>
      </c>
      <c r="W15" s="4">
        <v>2</v>
      </c>
      <c r="X15" s="21">
        <f t="shared" si="7"/>
        <v>4</v>
      </c>
      <c r="Y15" s="23">
        <v>44</v>
      </c>
      <c r="Z15" s="20">
        <f t="shared" si="8"/>
        <v>88</v>
      </c>
      <c r="AA15" s="4">
        <v>52</v>
      </c>
      <c r="AB15" s="21">
        <f t="shared" si="9"/>
        <v>52</v>
      </c>
      <c r="AC15" s="23">
        <v>2</v>
      </c>
      <c r="AD15" s="20">
        <f t="shared" si="10"/>
        <v>30</v>
      </c>
      <c r="AE15" s="4">
        <v>4</v>
      </c>
      <c r="AF15" s="21">
        <f t="shared" si="11"/>
        <v>40</v>
      </c>
      <c r="AG15" s="78">
        <f t="shared" si="12"/>
        <v>628</v>
      </c>
    </row>
    <row r="16" spans="2:36" s="2" customFormat="1" ht="24" customHeight="1" x14ac:dyDescent="0.25">
      <c r="B16" s="4">
        <v>12</v>
      </c>
      <c r="C16" s="90" t="s">
        <v>104</v>
      </c>
      <c r="D16" s="21" t="s">
        <v>63</v>
      </c>
      <c r="E16" s="22" t="s">
        <v>45</v>
      </c>
      <c r="F16" s="4">
        <v>5</v>
      </c>
      <c r="G16" s="19">
        <v>9</v>
      </c>
      <c r="H16" s="21">
        <f t="shared" si="0"/>
        <v>45</v>
      </c>
      <c r="I16" s="4">
        <v>30</v>
      </c>
      <c r="J16" s="19">
        <v>11</v>
      </c>
      <c r="K16" s="21">
        <f t="shared" si="1"/>
        <v>41</v>
      </c>
      <c r="L16" s="23">
        <v>34</v>
      </c>
      <c r="M16" s="20">
        <f t="shared" si="2"/>
        <v>68</v>
      </c>
      <c r="N16" s="4">
        <v>3</v>
      </c>
      <c r="O16" s="19">
        <v>5</v>
      </c>
      <c r="P16" s="21">
        <f t="shared" si="3"/>
        <v>30</v>
      </c>
      <c r="Q16" s="23">
        <v>5</v>
      </c>
      <c r="R16" s="20">
        <f t="shared" si="4"/>
        <v>50</v>
      </c>
      <c r="S16" s="4">
        <v>45</v>
      </c>
      <c r="T16" s="21">
        <f t="shared" si="5"/>
        <v>90</v>
      </c>
      <c r="U16" s="23">
        <v>27</v>
      </c>
      <c r="V16" s="20">
        <f t="shared" si="6"/>
        <v>54</v>
      </c>
      <c r="W16" s="4">
        <v>2</v>
      </c>
      <c r="X16" s="21">
        <f t="shared" si="7"/>
        <v>4</v>
      </c>
      <c r="Y16" s="23">
        <v>45</v>
      </c>
      <c r="Z16" s="20">
        <f t="shared" si="8"/>
        <v>90</v>
      </c>
      <c r="AA16" s="4">
        <v>78</v>
      </c>
      <c r="AB16" s="21">
        <f t="shared" si="9"/>
        <v>78</v>
      </c>
      <c r="AC16" s="23">
        <v>1</v>
      </c>
      <c r="AD16" s="20">
        <f t="shared" si="10"/>
        <v>15</v>
      </c>
      <c r="AE16" s="4">
        <v>6</v>
      </c>
      <c r="AF16" s="21">
        <f t="shared" si="11"/>
        <v>60</v>
      </c>
      <c r="AG16" s="78">
        <f t="shared" si="12"/>
        <v>625</v>
      </c>
    </row>
    <row r="17" spans="2:33" s="2" customFormat="1" ht="24" customHeight="1" x14ac:dyDescent="0.25">
      <c r="B17" s="4">
        <v>13</v>
      </c>
      <c r="C17" s="90" t="s">
        <v>102</v>
      </c>
      <c r="D17" s="21" t="s">
        <v>63</v>
      </c>
      <c r="E17" s="22" t="s">
        <v>45</v>
      </c>
      <c r="F17" s="4">
        <v>6</v>
      </c>
      <c r="G17" s="19">
        <v>8</v>
      </c>
      <c r="H17" s="21">
        <f t="shared" si="0"/>
        <v>54</v>
      </c>
      <c r="I17" s="4">
        <v>38</v>
      </c>
      <c r="J17" s="19">
        <v>16</v>
      </c>
      <c r="K17" s="21">
        <f t="shared" si="1"/>
        <v>54</v>
      </c>
      <c r="L17" s="23">
        <v>44</v>
      </c>
      <c r="M17" s="20">
        <f t="shared" si="2"/>
        <v>88</v>
      </c>
      <c r="N17" s="4">
        <v>4</v>
      </c>
      <c r="O17" s="19">
        <v>6</v>
      </c>
      <c r="P17" s="21">
        <f t="shared" si="3"/>
        <v>40</v>
      </c>
      <c r="Q17" s="23">
        <v>4</v>
      </c>
      <c r="R17" s="20">
        <f t="shared" si="4"/>
        <v>40</v>
      </c>
      <c r="S17" s="4">
        <v>25</v>
      </c>
      <c r="T17" s="21">
        <f t="shared" si="5"/>
        <v>50</v>
      </c>
      <c r="U17" s="23">
        <v>44</v>
      </c>
      <c r="V17" s="20">
        <f t="shared" si="6"/>
        <v>88</v>
      </c>
      <c r="W17" s="4">
        <v>0</v>
      </c>
      <c r="X17" s="21">
        <f t="shared" si="7"/>
        <v>0</v>
      </c>
      <c r="Y17" s="23">
        <v>57</v>
      </c>
      <c r="Z17" s="20">
        <f t="shared" si="8"/>
        <v>114</v>
      </c>
      <c r="AA17" s="4">
        <v>39</v>
      </c>
      <c r="AB17" s="21">
        <f t="shared" si="9"/>
        <v>39</v>
      </c>
      <c r="AC17" s="23">
        <v>1</v>
      </c>
      <c r="AD17" s="20">
        <f t="shared" si="10"/>
        <v>15</v>
      </c>
      <c r="AE17" s="4">
        <v>4</v>
      </c>
      <c r="AF17" s="21">
        <f t="shared" si="11"/>
        <v>40</v>
      </c>
      <c r="AG17" s="78">
        <f t="shared" si="12"/>
        <v>622</v>
      </c>
    </row>
    <row r="18" spans="2:33" s="2" customFormat="1" ht="24" customHeight="1" thickBot="1" x14ac:dyDescent="0.3">
      <c r="B18" s="5">
        <v>14</v>
      </c>
      <c r="C18" s="92" t="s">
        <v>106</v>
      </c>
      <c r="D18" s="33" t="s">
        <v>63</v>
      </c>
      <c r="E18" s="34" t="s">
        <v>45</v>
      </c>
      <c r="F18" s="5">
        <v>5</v>
      </c>
      <c r="G18" s="32">
        <v>9</v>
      </c>
      <c r="H18" s="33">
        <f t="shared" si="0"/>
        <v>45</v>
      </c>
      <c r="I18" s="5">
        <v>19</v>
      </c>
      <c r="J18" s="32">
        <v>12</v>
      </c>
      <c r="K18" s="33">
        <f t="shared" si="1"/>
        <v>31</v>
      </c>
      <c r="L18" s="35">
        <v>18</v>
      </c>
      <c r="M18" s="36">
        <f t="shared" si="2"/>
        <v>36</v>
      </c>
      <c r="N18" s="5">
        <v>0</v>
      </c>
      <c r="O18" s="32">
        <v>2</v>
      </c>
      <c r="P18" s="33">
        <f t="shared" si="3"/>
        <v>0</v>
      </c>
      <c r="Q18" s="35">
        <v>3</v>
      </c>
      <c r="R18" s="36">
        <f t="shared" si="4"/>
        <v>30</v>
      </c>
      <c r="S18" s="5">
        <v>20</v>
      </c>
      <c r="T18" s="33">
        <f t="shared" si="5"/>
        <v>40</v>
      </c>
      <c r="U18" s="35">
        <v>20</v>
      </c>
      <c r="V18" s="36">
        <f t="shared" si="6"/>
        <v>40</v>
      </c>
      <c r="W18" s="5">
        <v>3</v>
      </c>
      <c r="X18" s="33">
        <f t="shared" si="7"/>
        <v>6</v>
      </c>
      <c r="Y18" s="35">
        <v>33</v>
      </c>
      <c r="Z18" s="36">
        <f t="shared" si="8"/>
        <v>66</v>
      </c>
      <c r="AA18" s="5">
        <v>51</v>
      </c>
      <c r="AB18" s="33">
        <f t="shared" si="9"/>
        <v>51</v>
      </c>
      <c r="AC18" s="35">
        <v>2</v>
      </c>
      <c r="AD18" s="36">
        <f t="shared" si="10"/>
        <v>30</v>
      </c>
      <c r="AE18" s="5">
        <v>3</v>
      </c>
      <c r="AF18" s="33">
        <f t="shared" si="11"/>
        <v>30</v>
      </c>
      <c r="AG18" s="79">
        <f t="shared" si="12"/>
        <v>405</v>
      </c>
    </row>
    <row r="19" spans="2:33" s="2" customFormat="1" x14ac:dyDescent="0.25">
      <c r="C19" s="24"/>
    </row>
    <row r="20" spans="2:33" s="2" customFormat="1" x14ac:dyDescent="0.25">
      <c r="C20" s="24"/>
    </row>
    <row r="21" spans="2:33" s="2" customFormat="1" x14ac:dyDescent="0.25">
      <c r="C21" s="24"/>
    </row>
    <row r="22" spans="2:33" s="2" customFormat="1" x14ac:dyDescent="0.25">
      <c r="C22" s="24"/>
    </row>
    <row r="23" spans="2:33" s="2" customFormat="1" x14ac:dyDescent="0.25">
      <c r="C23" s="24"/>
    </row>
    <row r="24" spans="2:33" s="2" customFormat="1" x14ac:dyDescent="0.25">
      <c r="C24" s="24"/>
    </row>
    <row r="25" spans="2:33" s="2" customFormat="1" x14ac:dyDescent="0.25">
      <c r="C25" s="24"/>
    </row>
    <row r="26" spans="2:33" s="2" customFormat="1" x14ac:dyDescent="0.25">
      <c r="C26" s="24"/>
    </row>
    <row r="27" spans="2:33" s="2" customFormat="1" x14ac:dyDescent="0.25">
      <c r="C27" s="24"/>
    </row>
    <row r="28" spans="2:33" s="2" customFormat="1" x14ac:dyDescent="0.25">
      <c r="C28" s="24"/>
    </row>
    <row r="29" spans="2:33" s="2" customFormat="1" x14ac:dyDescent="0.25">
      <c r="C29" s="24"/>
    </row>
    <row r="30" spans="2:33" s="2" customFormat="1" x14ac:dyDescent="0.25">
      <c r="C30" s="24"/>
    </row>
    <row r="31" spans="2:33" s="2" customFormat="1" x14ac:dyDescent="0.25">
      <c r="C31" s="24"/>
    </row>
    <row r="32" spans="2:33" s="2" customFormat="1" x14ac:dyDescent="0.25">
      <c r="C32" s="24"/>
    </row>
    <row r="33" spans="3:3" s="2" customFormat="1" x14ac:dyDescent="0.25">
      <c r="C33" s="24"/>
    </row>
    <row r="34" spans="3:3" s="2" customFormat="1" x14ac:dyDescent="0.25">
      <c r="C34" s="24"/>
    </row>
    <row r="35" spans="3:3" s="2" customFormat="1" x14ac:dyDescent="0.25">
      <c r="C35" s="24"/>
    </row>
    <row r="36" spans="3:3" s="2" customFormat="1" x14ac:dyDescent="0.25">
      <c r="C36" s="24"/>
    </row>
    <row r="37" spans="3:3" s="2" customFormat="1" x14ac:dyDescent="0.25">
      <c r="C37" s="24"/>
    </row>
    <row r="38" spans="3:3" s="2" customFormat="1" x14ac:dyDescent="0.25">
      <c r="C38" s="24"/>
    </row>
    <row r="39" spans="3:3" s="2" customFormat="1" x14ac:dyDescent="0.25">
      <c r="C39" s="24"/>
    </row>
    <row r="40" spans="3:3" s="2" customFormat="1" x14ac:dyDescent="0.25">
      <c r="C40" s="24"/>
    </row>
    <row r="41" spans="3:3" s="2" customFormat="1" x14ac:dyDescent="0.25">
      <c r="C41" s="24"/>
    </row>
    <row r="42" spans="3:3" s="2" customFormat="1" x14ac:dyDescent="0.25">
      <c r="C42" s="24"/>
    </row>
    <row r="43" spans="3:3" s="2" customFormat="1" x14ac:dyDescent="0.25">
      <c r="C43" s="24"/>
    </row>
    <row r="44" spans="3:3" s="2" customFormat="1" x14ac:dyDescent="0.25">
      <c r="C44" s="24"/>
    </row>
    <row r="45" spans="3:3" s="2" customFormat="1" x14ac:dyDescent="0.25">
      <c r="C45" s="24"/>
    </row>
    <row r="46" spans="3:3" s="2" customFormat="1" x14ac:dyDescent="0.25">
      <c r="C46" s="24"/>
    </row>
    <row r="47" spans="3:3" s="2" customFormat="1" x14ac:dyDescent="0.25">
      <c r="C47" s="24"/>
    </row>
    <row r="48" spans="3:3" s="2" customFormat="1" x14ac:dyDescent="0.25">
      <c r="C48" s="24"/>
    </row>
    <row r="49" spans="3:3" s="2" customFormat="1" x14ac:dyDescent="0.25">
      <c r="C49" s="24"/>
    </row>
    <row r="50" spans="3:3" s="2" customFormat="1" x14ac:dyDescent="0.25">
      <c r="C50" s="24"/>
    </row>
    <row r="51" spans="3:3" s="2" customFormat="1" x14ac:dyDescent="0.25">
      <c r="C51" s="24"/>
    </row>
    <row r="52" spans="3:3" s="2" customFormat="1" x14ac:dyDescent="0.25">
      <c r="C52" s="24"/>
    </row>
    <row r="53" spans="3:3" s="2" customFormat="1" x14ac:dyDescent="0.25">
      <c r="C53" s="24"/>
    </row>
    <row r="54" spans="3:3" s="2" customFormat="1" x14ac:dyDescent="0.25">
      <c r="C54" s="24"/>
    </row>
    <row r="55" spans="3:3" s="2" customFormat="1" x14ac:dyDescent="0.25">
      <c r="C55" s="24"/>
    </row>
    <row r="56" spans="3:3" s="2" customFormat="1" x14ac:dyDescent="0.25">
      <c r="C56" s="24"/>
    </row>
    <row r="57" spans="3:3" s="2" customFormat="1" x14ac:dyDescent="0.25">
      <c r="C57" s="24"/>
    </row>
    <row r="58" spans="3:3" s="2" customFormat="1" x14ac:dyDescent="0.25">
      <c r="C58" s="24"/>
    </row>
    <row r="59" spans="3:3" s="2" customFormat="1" x14ac:dyDescent="0.25">
      <c r="C59" s="24"/>
    </row>
    <row r="60" spans="3:3" s="2" customFormat="1" x14ac:dyDescent="0.25">
      <c r="C60" s="24"/>
    </row>
    <row r="61" spans="3:3" s="2" customFormat="1" x14ac:dyDescent="0.25">
      <c r="C61" s="24"/>
    </row>
    <row r="62" spans="3:3" s="2" customFormat="1" x14ac:dyDescent="0.25">
      <c r="C62" s="24"/>
    </row>
    <row r="63" spans="3:3" s="2" customFormat="1" x14ac:dyDescent="0.25">
      <c r="C63" s="24"/>
    </row>
    <row r="64" spans="3:3" s="2" customFormat="1" x14ac:dyDescent="0.25">
      <c r="C64" s="24"/>
    </row>
    <row r="65" spans="3:3" s="2" customFormat="1" x14ac:dyDescent="0.25">
      <c r="C65" s="24"/>
    </row>
    <row r="66" spans="3:3" s="2" customFormat="1" x14ac:dyDescent="0.25">
      <c r="C66" s="24"/>
    </row>
    <row r="67" spans="3:3" s="2" customFormat="1" x14ac:dyDescent="0.25">
      <c r="C67" s="24"/>
    </row>
    <row r="68" spans="3:3" s="2" customFormat="1" x14ac:dyDescent="0.25">
      <c r="C68" s="24"/>
    </row>
    <row r="69" spans="3:3" s="2" customForma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  <row r="74" spans="3:3" s="2" customFormat="1" x14ac:dyDescent="0.25">
      <c r="C74" s="24"/>
    </row>
    <row r="75" spans="3:3" s="2" customFormat="1" x14ac:dyDescent="0.25">
      <c r="C75" s="24"/>
    </row>
    <row r="76" spans="3:3" s="2" customFormat="1" x14ac:dyDescent="0.25">
      <c r="C76" s="24"/>
    </row>
    <row r="77" spans="3:3" s="2" customFormat="1" x14ac:dyDescent="0.25">
      <c r="C77" s="24"/>
    </row>
    <row r="78" spans="3:3" s="2" customFormat="1" x14ac:dyDescent="0.25">
      <c r="C78" s="24"/>
    </row>
    <row r="79" spans="3:3" s="2" customFormat="1" x14ac:dyDescent="0.25">
      <c r="C79" s="24"/>
    </row>
    <row r="80" spans="3: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</sheetData>
  <sortState ref="C5:AG76">
    <sortCondition descending="1" ref="E5:E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AJ206"/>
  <sheetViews>
    <sheetView zoomScale="95" zoomScaleNormal="95" workbookViewId="0">
      <pane ySplit="4" topLeftCell="A5" activePane="bottomLeft" state="frozen"/>
      <selection pane="bottomLeft" activeCell="AD18" sqref="AD18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81</v>
      </c>
      <c r="D5" s="85" t="s">
        <v>73</v>
      </c>
      <c r="E5" s="83" t="s">
        <v>46</v>
      </c>
      <c r="F5" s="84">
        <v>5</v>
      </c>
      <c r="G5" s="93">
        <v>10</v>
      </c>
      <c r="H5" s="85">
        <f t="shared" ref="H5:H13" si="0">F5*9</f>
        <v>45</v>
      </c>
      <c r="I5" s="84">
        <v>62</v>
      </c>
      <c r="J5" s="93">
        <v>67</v>
      </c>
      <c r="K5" s="85">
        <f t="shared" ref="K5:K13" si="1">I5+J5</f>
        <v>129</v>
      </c>
      <c r="L5" s="81">
        <v>28</v>
      </c>
      <c r="M5" s="82">
        <f t="shared" ref="M5:M13" si="2">L5*2</f>
        <v>56</v>
      </c>
      <c r="N5" s="84">
        <v>12</v>
      </c>
      <c r="O5" s="93">
        <v>14</v>
      </c>
      <c r="P5" s="85">
        <f t="shared" ref="P5:P13" si="3">N5*10</f>
        <v>120</v>
      </c>
      <c r="Q5" s="81">
        <v>11</v>
      </c>
      <c r="R5" s="82">
        <f t="shared" ref="R5:R13" si="4">Q5*10</f>
        <v>110</v>
      </c>
      <c r="S5" s="84">
        <v>83</v>
      </c>
      <c r="T5" s="85">
        <f t="shared" ref="T5:T13" si="5">S5*2</f>
        <v>166</v>
      </c>
      <c r="U5" s="81">
        <v>68</v>
      </c>
      <c r="V5" s="82">
        <f t="shared" ref="V5:V13" si="6">U5*2</f>
        <v>136</v>
      </c>
      <c r="W5" s="84">
        <v>43</v>
      </c>
      <c r="X5" s="85">
        <f t="shared" ref="X5:X13" si="7">W5*2</f>
        <v>86</v>
      </c>
      <c r="Y5" s="81">
        <v>74</v>
      </c>
      <c r="Z5" s="82">
        <f t="shared" ref="Z5:Z13" si="8">Y5*2</f>
        <v>148</v>
      </c>
      <c r="AA5" s="84">
        <v>71</v>
      </c>
      <c r="AB5" s="85">
        <f t="shared" ref="AB5:AB13" si="9">AA5</f>
        <v>71</v>
      </c>
      <c r="AC5" s="81">
        <v>8</v>
      </c>
      <c r="AD5" s="82">
        <f t="shared" ref="AD5:AD13" si="10">AC5*15</f>
        <v>120</v>
      </c>
      <c r="AE5" s="84">
        <v>16</v>
      </c>
      <c r="AF5" s="85">
        <f t="shared" ref="AF5:AF13" si="11">AE5*10</f>
        <v>160</v>
      </c>
      <c r="AG5" s="88">
        <f t="shared" ref="AG5:AG13" si="12">H5+K5+M5+P5+R5+T5+V5+X5+Z5+AB5+AD5+AF5</f>
        <v>1347</v>
      </c>
    </row>
    <row r="6" spans="2:36" s="2" customFormat="1" ht="24" customHeight="1" x14ac:dyDescent="0.25">
      <c r="B6" s="4">
        <v>2</v>
      </c>
      <c r="C6" s="90" t="s">
        <v>43</v>
      </c>
      <c r="D6" s="21" t="s">
        <v>73</v>
      </c>
      <c r="E6" s="22" t="s">
        <v>46</v>
      </c>
      <c r="F6" s="4">
        <v>7</v>
      </c>
      <c r="G6" s="19">
        <v>10</v>
      </c>
      <c r="H6" s="21">
        <f t="shared" si="0"/>
        <v>63</v>
      </c>
      <c r="I6" s="4">
        <v>67</v>
      </c>
      <c r="J6" s="19">
        <v>54</v>
      </c>
      <c r="K6" s="21">
        <f t="shared" si="1"/>
        <v>121</v>
      </c>
      <c r="L6" s="23">
        <v>46</v>
      </c>
      <c r="M6" s="20">
        <f t="shared" si="2"/>
        <v>92</v>
      </c>
      <c r="N6" s="4">
        <v>6</v>
      </c>
      <c r="O6" s="19">
        <v>8</v>
      </c>
      <c r="P6" s="21">
        <f t="shared" si="3"/>
        <v>60</v>
      </c>
      <c r="Q6" s="23">
        <v>10</v>
      </c>
      <c r="R6" s="20">
        <f t="shared" si="4"/>
        <v>100</v>
      </c>
      <c r="S6" s="4">
        <v>59</v>
      </c>
      <c r="T6" s="21">
        <f t="shared" si="5"/>
        <v>118</v>
      </c>
      <c r="U6" s="23">
        <v>82</v>
      </c>
      <c r="V6" s="20">
        <f t="shared" si="6"/>
        <v>164</v>
      </c>
      <c r="W6" s="4">
        <v>37</v>
      </c>
      <c r="X6" s="21">
        <f t="shared" si="7"/>
        <v>74</v>
      </c>
      <c r="Y6" s="23">
        <v>72</v>
      </c>
      <c r="Z6" s="20">
        <f t="shared" si="8"/>
        <v>144</v>
      </c>
      <c r="AA6" s="4">
        <v>78</v>
      </c>
      <c r="AB6" s="21">
        <f t="shared" si="9"/>
        <v>78</v>
      </c>
      <c r="AC6" s="23">
        <v>4</v>
      </c>
      <c r="AD6" s="20">
        <f t="shared" si="10"/>
        <v>60</v>
      </c>
      <c r="AE6" s="4">
        <v>6</v>
      </c>
      <c r="AF6" s="21">
        <f t="shared" si="11"/>
        <v>60</v>
      </c>
      <c r="AG6" s="78">
        <f t="shared" si="12"/>
        <v>1134</v>
      </c>
    </row>
    <row r="7" spans="2:36" s="2" customFormat="1" ht="24" customHeight="1" x14ac:dyDescent="0.25">
      <c r="B7" s="4">
        <v>3</v>
      </c>
      <c r="C7" s="90" t="s">
        <v>41</v>
      </c>
      <c r="D7" s="21" t="s">
        <v>73</v>
      </c>
      <c r="E7" s="22" t="s">
        <v>46</v>
      </c>
      <c r="F7" s="4">
        <v>7</v>
      </c>
      <c r="G7" s="19">
        <v>8</v>
      </c>
      <c r="H7" s="21">
        <f t="shared" si="0"/>
        <v>63</v>
      </c>
      <c r="I7" s="4">
        <v>29</v>
      </c>
      <c r="J7" s="19">
        <v>27</v>
      </c>
      <c r="K7" s="21">
        <f t="shared" si="1"/>
        <v>56</v>
      </c>
      <c r="L7" s="23">
        <v>40</v>
      </c>
      <c r="M7" s="20">
        <f t="shared" si="2"/>
        <v>80</v>
      </c>
      <c r="N7" s="4">
        <v>11</v>
      </c>
      <c r="O7" s="19">
        <v>13</v>
      </c>
      <c r="P7" s="21">
        <f t="shared" si="3"/>
        <v>110</v>
      </c>
      <c r="Q7" s="23">
        <v>11</v>
      </c>
      <c r="R7" s="20">
        <f t="shared" si="4"/>
        <v>110</v>
      </c>
      <c r="S7" s="4">
        <v>78</v>
      </c>
      <c r="T7" s="21">
        <f t="shared" si="5"/>
        <v>156</v>
      </c>
      <c r="U7" s="23">
        <v>61</v>
      </c>
      <c r="V7" s="20">
        <f t="shared" si="6"/>
        <v>122</v>
      </c>
      <c r="W7" s="4">
        <v>18</v>
      </c>
      <c r="X7" s="21">
        <f t="shared" si="7"/>
        <v>36</v>
      </c>
      <c r="Y7" s="23">
        <v>79</v>
      </c>
      <c r="Z7" s="20">
        <f t="shared" si="8"/>
        <v>158</v>
      </c>
      <c r="AA7" s="4">
        <v>66</v>
      </c>
      <c r="AB7" s="21">
        <f t="shared" si="9"/>
        <v>66</v>
      </c>
      <c r="AC7" s="23">
        <v>4</v>
      </c>
      <c r="AD7" s="20">
        <f t="shared" si="10"/>
        <v>60</v>
      </c>
      <c r="AE7" s="4">
        <v>3</v>
      </c>
      <c r="AF7" s="21">
        <f t="shared" si="11"/>
        <v>30</v>
      </c>
      <c r="AG7" s="78">
        <f t="shared" si="12"/>
        <v>1047</v>
      </c>
    </row>
    <row r="8" spans="2:36" s="2" customFormat="1" ht="24" customHeight="1" x14ac:dyDescent="0.25">
      <c r="B8" s="4">
        <v>4</v>
      </c>
      <c r="C8" s="90" t="s">
        <v>83</v>
      </c>
      <c r="D8" s="21" t="s">
        <v>84</v>
      </c>
      <c r="E8" s="22" t="s">
        <v>46</v>
      </c>
      <c r="F8" s="4">
        <v>6</v>
      </c>
      <c r="G8" s="19">
        <v>11</v>
      </c>
      <c r="H8" s="21">
        <f t="shared" si="0"/>
        <v>54</v>
      </c>
      <c r="I8" s="4">
        <v>56</v>
      </c>
      <c r="J8" s="19">
        <v>31</v>
      </c>
      <c r="K8" s="21">
        <f t="shared" si="1"/>
        <v>87</v>
      </c>
      <c r="L8" s="23">
        <v>39</v>
      </c>
      <c r="M8" s="20">
        <f t="shared" si="2"/>
        <v>78</v>
      </c>
      <c r="N8" s="4">
        <v>8</v>
      </c>
      <c r="O8" s="19">
        <v>10</v>
      </c>
      <c r="P8" s="21">
        <f t="shared" si="3"/>
        <v>80</v>
      </c>
      <c r="Q8" s="23">
        <v>10</v>
      </c>
      <c r="R8" s="20">
        <f t="shared" si="4"/>
        <v>100</v>
      </c>
      <c r="S8" s="4">
        <v>61</v>
      </c>
      <c r="T8" s="21">
        <f t="shared" si="5"/>
        <v>122</v>
      </c>
      <c r="U8" s="23">
        <v>39</v>
      </c>
      <c r="V8" s="20">
        <f t="shared" si="6"/>
        <v>78</v>
      </c>
      <c r="W8" s="4">
        <v>20</v>
      </c>
      <c r="X8" s="21">
        <f t="shared" si="7"/>
        <v>40</v>
      </c>
      <c r="Y8" s="23">
        <v>66</v>
      </c>
      <c r="Z8" s="20">
        <f t="shared" si="8"/>
        <v>132</v>
      </c>
      <c r="AA8" s="4">
        <v>88</v>
      </c>
      <c r="AB8" s="21">
        <f t="shared" si="9"/>
        <v>88</v>
      </c>
      <c r="AC8" s="23">
        <v>4</v>
      </c>
      <c r="AD8" s="20">
        <f t="shared" si="10"/>
        <v>60</v>
      </c>
      <c r="AE8" s="4">
        <v>8</v>
      </c>
      <c r="AF8" s="21">
        <f t="shared" si="11"/>
        <v>80</v>
      </c>
      <c r="AG8" s="78">
        <f t="shared" si="12"/>
        <v>999</v>
      </c>
    </row>
    <row r="9" spans="2:36" s="2" customFormat="1" ht="24" customHeight="1" x14ac:dyDescent="0.25">
      <c r="B9" s="4">
        <v>5</v>
      </c>
      <c r="C9" s="90" t="s">
        <v>85</v>
      </c>
      <c r="D9" s="21" t="s">
        <v>73</v>
      </c>
      <c r="E9" s="22" t="s">
        <v>46</v>
      </c>
      <c r="F9" s="4">
        <v>5</v>
      </c>
      <c r="G9" s="19">
        <v>8</v>
      </c>
      <c r="H9" s="21">
        <f t="shared" si="0"/>
        <v>45</v>
      </c>
      <c r="I9" s="4">
        <v>50</v>
      </c>
      <c r="J9" s="19">
        <v>36</v>
      </c>
      <c r="K9" s="21">
        <f t="shared" si="1"/>
        <v>86</v>
      </c>
      <c r="L9" s="23">
        <v>39</v>
      </c>
      <c r="M9" s="20">
        <f t="shared" si="2"/>
        <v>78</v>
      </c>
      <c r="N9" s="4">
        <v>9</v>
      </c>
      <c r="O9" s="19">
        <v>11</v>
      </c>
      <c r="P9" s="21">
        <f t="shared" si="3"/>
        <v>90</v>
      </c>
      <c r="Q9" s="23">
        <v>8</v>
      </c>
      <c r="R9" s="20">
        <f t="shared" si="4"/>
        <v>80</v>
      </c>
      <c r="S9" s="4">
        <v>64</v>
      </c>
      <c r="T9" s="21">
        <f t="shared" si="5"/>
        <v>128</v>
      </c>
      <c r="U9" s="23">
        <v>37</v>
      </c>
      <c r="V9" s="20">
        <f t="shared" si="6"/>
        <v>74</v>
      </c>
      <c r="W9" s="4">
        <v>34</v>
      </c>
      <c r="X9" s="21">
        <f t="shared" si="7"/>
        <v>68</v>
      </c>
      <c r="Y9" s="23">
        <v>57</v>
      </c>
      <c r="Z9" s="20">
        <f t="shared" si="8"/>
        <v>114</v>
      </c>
      <c r="AA9" s="4">
        <v>70</v>
      </c>
      <c r="AB9" s="21">
        <f t="shared" si="9"/>
        <v>70</v>
      </c>
      <c r="AC9" s="23">
        <v>2</v>
      </c>
      <c r="AD9" s="20">
        <f t="shared" si="10"/>
        <v>30</v>
      </c>
      <c r="AE9" s="4">
        <v>10</v>
      </c>
      <c r="AF9" s="21">
        <f t="shared" si="11"/>
        <v>100</v>
      </c>
      <c r="AG9" s="78">
        <f t="shared" si="12"/>
        <v>963</v>
      </c>
    </row>
    <row r="10" spans="2:36" s="2" customFormat="1" ht="24" customHeight="1" x14ac:dyDescent="0.25">
      <c r="B10" s="4">
        <v>6</v>
      </c>
      <c r="C10" s="90" t="s">
        <v>82</v>
      </c>
      <c r="D10" s="21" t="s">
        <v>73</v>
      </c>
      <c r="E10" s="22" t="s">
        <v>46</v>
      </c>
      <c r="F10" s="4">
        <v>5</v>
      </c>
      <c r="G10" s="19">
        <v>8</v>
      </c>
      <c r="H10" s="21">
        <f t="shared" si="0"/>
        <v>45</v>
      </c>
      <c r="I10" s="4">
        <v>35</v>
      </c>
      <c r="J10" s="19">
        <v>48</v>
      </c>
      <c r="K10" s="21">
        <f t="shared" si="1"/>
        <v>83</v>
      </c>
      <c r="L10" s="23">
        <v>34</v>
      </c>
      <c r="M10" s="20">
        <f t="shared" si="2"/>
        <v>68</v>
      </c>
      <c r="N10" s="4">
        <v>5</v>
      </c>
      <c r="O10" s="19">
        <v>7</v>
      </c>
      <c r="P10" s="21">
        <f t="shared" si="3"/>
        <v>50</v>
      </c>
      <c r="Q10" s="23">
        <v>11</v>
      </c>
      <c r="R10" s="20">
        <f t="shared" si="4"/>
        <v>110</v>
      </c>
      <c r="S10" s="4">
        <v>49</v>
      </c>
      <c r="T10" s="21">
        <f t="shared" si="5"/>
        <v>98</v>
      </c>
      <c r="U10" s="23">
        <v>60</v>
      </c>
      <c r="V10" s="20">
        <f t="shared" si="6"/>
        <v>120</v>
      </c>
      <c r="W10" s="4">
        <v>36</v>
      </c>
      <c r="X10" s="21">
        <f t="shared" si="7"/>
        <v>72</v>
      </c>
      <c r="Y10" s="23">
        <v>54</v>
      </c>
      <c r="Z10" s="20">
        <f t="shared" si="8"/>
        <v>108</v>
      </c>
      <c r="AA10" s="4">
        <v>81</v>
      </c>
      <c r="AB10" s="21">
        <f t="shared" si="9"/>
        <v>81</v>
      </c>
      <c r="AC10" s="23">
        <v>3</v>
      </c>
      <c r="AD10" s="20">
        <f t="shared" si="10"/>
        <v>45</v>
      </c>
      <c r="AE10" s="4">
        <v>6</v>
      </c>
      <c r="AF10" s="21">
        <f t="shared" si="11"/>
        <v>60</v>
      </c>
      <c r="AG10" s="78">
        <f t="shared" si="12"/>
        <v>940</v>
      </c>
    </row>
    <row r="11" spans="2:36" s="2" customFormat="1" ht="24" customHeight="1" x14ac:dyDescent="0.25">
      <c r="B11" s="4">
        <v>7</v>
      </c>
      <c r="C11" s="90" t="s">
        <v>44</v>
      </c>
      <c r="D11" s="21" t="s">
        <v>73</v>
      </c>
      <c r="E11" s="22" t="s">
        <v>46</v>
      </c>
      <c r="F11" s="4">
        <v>3</v>
      </c>
      <c r="G11" s="19">
        <v>9</v>
      </c>
      <c r="H11" s="21">
        <f t="shared" si="0"/>
        <v>27</v>
      </c>
      <c r="I11" s="4">
        <v>33</v>
      </c>
      <c r="J11" s="19">
        <v>27</v>
      </c>
      <c r="K11" s="21">
        <f t="shared" si="1"/>
        <v>60</v>
      </c>
      <c r="L11" s="23">
        <v>36</v>
      </c>
      <c r="M11" s="20">
        <f t="shared" si="2"/>
        <v>72</v>
      </c>
      <c r="N11" s="4">
        <v>6</v>
      </c>
      <c r="O11" s="19">
        <v>8</v>
      </c>
      <c r="P11" s="21">
        <f t="shared" si="3"/>
        <v>60</v>
      </c>
      <c r="Q11" s="23">
        <v>8</v>
      </c>
      <c r="R11" s="20">
        <f t="shared" si="4"/>
        <v>80</v>
      </c>
      <c r="S11" s="4">
        <v>44</v>
      </c>
      <c r="T11" s="21">
        <f t="shared" si="5"/>
        <v>88</v>
      </c>
      <c r="U11" s="23">
        <v>58</v>
      </c>
      <c r="V11" s="20">
        <f t="shared" si="6"/>
        <v>116</v>
      </c>
      <c r="W11" s="4">
        <v>18</v>
      </c>
      <c r="X11" s="21">
        <f t="shared" si="7"/>
        <v>36</v>
      </c>
      <c r="Y11" s="23">
        <v>53</v>
      </c>
      <c r="Z11" s="20">
        <f t="shared" si="8"/>
        <v>106</v>
      </c>
      <c r="AA11" s="4">
        <v>74</v>
      </c>
      <c r="AB11" s="21">
        <f t="shared" si="9"/>
        <v>74</v>
      </c>
      <c r="AC11" s="23">
        <v>3</v>
      </c>
      <c r="AD11" s="20">
        <f t="shared" si="10"/>
        <v>45</v>
      </c>
      <c r="AE11" s="4">
        <v>3</v>
      </c>
      <c r="AF11" s="21">
        <f t="shared" si="11"/>
        <v>30</v>
      </c>
      <c r="AG11" s="78">
        <f t="shared" si="12"/>
        <v>794</v>
      </c>
    </row>
    <row r="12" spans="2:36" s="2" customFormat="1" ht="24" customHeight="1" x14ac:dyDescent="0.25">
      <c r="B12" s="4">
        <v>8</v>
      </c>
      <c r="C12" s="90" t="s">
        <v>86</v>
      </c>
      <c r="D12" s="21" t="s">
        <v>73</v>
      </c>
      <c r="E12" s="22" t="s">
        <v>46</v>
      </c>
      <c r="F12" s="4">
        <v>5</v>
      </c>
      <c r="G12" s="19">
        <v>8</v>
      </c>
      <c r="H12" s="21">
        <f t="shared" si="0"/>
        <v>45</v>
      </c>
      <c r="I12" s="4">
        <v>20</v>
      </c>
      <c r="J12" s="19">
        <v>23</v>
      </c>
      <c r="K12" s="21">
        <f t="shared" si="1"/>
        <v>43</v>
      </c>
      <c r="L12" s="23">
        <v>29</v>
      </c>
      <c r="M12" s="20">
        <f t="shared" si="2"/>
        <v>58</v>
      </c>
      <c r="N12" s="4">
        <v>5</v>
      </c>
      <c r="O12" s="19">
        <v>7</v>
      </c>
      <c r="P12" s="21">
        <f t="shared" si="3"/>
        <v>50</v>
      </c>
      <c r="Q12" s="23">
        <v>6</v>
      </c>
      <c r="R12" s="20">
        <f t="shared" si="4"/>
        <v>60</v>
      </c>
      <c r="S12" s="4">
        <v>49</v>
      </c>
      <c r="T12" s="21">
        <f t="shared" si="5"/>
        <v>98</v>
      </c>
      <c r="U12" s="23">
        <v>42</v>
      </c>
      <c r="V12" s="20">
        <f t="shared" si="6"/>
        <v>84</v>
      </c>
      <c r="W12" s="4">
        <v>3</v>
      </c>
      <c r="X12" s="21">
        <f t="shared" si="7"/>
        <v>6</v>
      </c>
      <c r="Y12" s="23">
        <v>47</v>
      </c>
      <c r="Z12" s="20">
        <f t="shared" si="8"/>
        <v>94</v>
      </c>
      <c r="AA12" s="4">
        <v>72</v>
      </c>
      <c r="AB12" s="21">
        <f t="shared" si="9"/>
        <v>72</v>
      </c>
      <c r="AC12" s="23">
        <v>0</v>
      </c>
      <c r="AD12" s="20">
        <f t="shared" si="10"/>
        <v>0</v>
      </c>
      <c r="AE12" s="4">
        <v>1</v>
      </c>
      <c r="AF12" s="21">
        <f t="shared" si="11"/>
        <v>10</v>
      </c>
      <c r="AG12" s="78">
        <f t="shared" si="12"/>
        <v>620</v>
      </c>
    </row>
    <row r="13" spans="2:36" s="2" customFormat="1" ht="24" customHeight="1" thickBot="1" x14ac:dyDescent="0.3">
      <c r="B13" s="5">
        <v>9</v>
      </c>
      <c r="C13" s="92" t="s">
        <v>87</v>
      </c>
      <c r="D13" s="33" t="s">
        <v>73</v>
      </c>
      <c r="E13" s="34" t="s">
        <v>46</v>
      </c>
      <c r="F13" s="5">
        <v>3</v>
      </c>
      <c r="G13" s="32">
        <v>5</v>
      </c>
      <c r="H13" s="33">
        <f t="shared" si="0"/>
        <v>27</v>
      </c>
      <c r="I13" s="5">
        <v>15</v>
      </c>
      <c r="J13" s="32">
        <v>21</v>
      </c>
      <c r="K13" s="33">
        <f t="shared" si="1"/>
        <v>36</v>
      </c>
      <c r="L13" s="35">
        <v>30</v>
      </c>
      <c r="M13" s="36">
        <f t="shared" si="2"/>
        <v>60</v>
      </c>
      <c r="N13" s="5">
        <v>4</v>
      </c>
      <c r="O13" s="32">
        <v>6</v>
      </c>
      <c r="P13" s="33">
        <f t="shared" si="3"/>
        <v>40</v>
      </c>
      <c r="Q13" s="35">
        <v>5</v>
      </c>
      <c r="R13" s="36">
        <f t="shared" si="4"/>
        <v>50</v>
      </c>
      <c r="S13" s="5">
        <v>38</v>
      </c>
      <c r="T13" s="33">
        <f t="shared" si="5"/>
        <v>76</v>
      </c>
      <c r="U13" s="35">
        <v>41</v>
      </c>
      <c r="V13" s="36">
        <f t="shared" si="6"/>
        <v>82</v>
      </c>
      <c r="W13" s="5">
        <v>0</v>
      </c>
      <c r="X13" s="33">
        <f t="shared" si="7"/>
        <v>0</v>
      </c>
      <c r="Y13" s="35">
        <v>64</v>
      </c>
      <c r="Z13" s="36">
        <f t="shared" si="8"/>
        <v>128</v>
      </c>
      <c r="AA13" s="5">
        <v>26</v>
      </c>
      <c r="AB13" s="33">
        <f t="shared" si="9"/>
        <v>26</v>
      </c>
      <c r="AC13" s="35">
        <v>0</v>
      </c>
      <c r="AD13" s="36">
        <f t="shared" si="10"/>
        <v>0</v>
      </c>
      <c r="AE13" s="5">
        <v>7</v>
      </c>
      <c r="AF13" s="33">
        <f t="shared" si="11"/>
        <v>70</v>
      </c>
      <c r="AG13" s="79">
        <f t="shared" si="12"/>
        <v>595</v>
      </c>
    </row>
    <row r="14" spans="2:36" s="2" customFormat="1" x14ac:dyDescent="0.25">
      <c r="C14" s="24"/>
    </row>
    <row r="15" spans="2:36" s="2" customFormat="1" x14ac:dyDescent="0.25">
      <c r="C15" s="24"/>
    </row>
    <row r="16" spans="2:36" s="2" customFormat="1" x14ac:dyDescent="0.25">
      <c r="C16" s="24"/>
    </row>
    <row r="17" spans="3:3" s="2" customFormat="1" x14ac:dyDescent="0.25">
      <c r="C17" s="24"/>
    </row>
    <row r="18" spans="3:3" s="2" customFormat="1" x14ac:dyDescent="0.25">
      <c r="C18" s="24"/>
    </row>
    <row r="19" spans="3:3" s="2" customFormat="1" x14ac:dyDescent="0.25">
      <c r="C19" s="24"/>
    </row>
    <row r="20" spans="3:3" s="2" customFormat="1" x14ac:dyDescent="0.25">
      <c r="C20" s="24"/>
    </row>
    <row r="21" spans="3:3" s="2" customFormat="1" x14ac:dyDescent="0.25">
      <c r="C21" s="24"/>
    </row>
    <row r="22" spans="3:3" s="2" customFormat="1" x14ac:dyDescent="0.25">
      <c r="C22" s="24"/>
    </row>
    <row r="23" spans="3:3" s="2" customFormat="1" x14ac:dyDescent="0.25">
      <c r="C23" s="24"/>
    </row>
    <row r="24" spans="3:3" s="2" customFormat="1" x14ac:dyDescent="0.25">
      <c r="C24" s="24"/>
    </row>
    <row r="25" spans="3:3" s="2" customFormat="1" x14ac:dyDescent="0.25">
      <c r="C25" s="24"/>
    </row>
    <row r="26" spans="3:3" s="2" customFormat="1" x14ac:dyDescent="0.25">
      <c r="C26" s="24"/>
    </row>
    <row r="27" spans="3:3" s="2" customFormat="1" x14ac:dyDescent="0.25">
      <c r="C27" s="24"/>
    </row>
    <row r="28" spans="3:3" s="2" customFormat="1" x14ac:dyDescent="0.25">
      <c r="C28" s="24"/>
    </row>
    <row r="29" spans="3:3" s="2" customFormat="1" x14ac:dyDescent="0.25">
      <c r="C29" s="24"/>
    </row>
    <row r="30" spans="3:3" s="2" customFormat="1" x14ac:dyDescent="0.25">
      <c r="C30" s="24"/>
    </row>
    <row r="31" spans="3:3" s="2" customFormat="1" x14ac:dyDescent="0.25">
      <c r="C31" s="24"/>
    </row>
    <row r="32" spans="3:3" s="2" customFormat="1" x14ac:dyDescent="0.25">
      <c r="C32" s="24"/>
    </row>
    <row r="33" spans="3:3" s="2" customFormat="1" x14ac:dyDescent="0.25">
      <c r="C33" s="24"/>
    </row>
    <row r="34" spans="3:3" s="2" customFormat="1" x14ac:dyDescent="0.25">
      <c r="C34" s="24"/>
    </row>
    <row r="35" spans="3:3" s="2" customFormat="1" x14ac:dyDescent="0.25">
      <c r="C35" s="24"/>
    </row>
    <row r="36" spans="3:3" s="2" customFormat="1" x14ac:dyDescent="0.25">
      <c r="C36" s="24"/>
    </row>
    <row r="37" spans="3:3" s="2" customFormat="1" x14ac:dyDescent="0.25">
      <c r="C37" s="24"/>
    </row>
    <row r="38" spans="3:3" s="2" customFormat="1" x14ac:dyDescent="0.25">
      <c r="C38" s="24"/>
    </row>
    <row r="39" spans="3:3" s="2" customFormat="1" x14ac:dyDescent="0.25">
      <c r="C39" s="24"/>
    </row>
    <row r="40" spans="3:3" s="2" customFormat="1" x14ac:dyDescent="0.25">
      <c r="C40" s="24"/>
    </row>
    <row r="41" spans="3:3" s="2" customFormat="1" x14ac:dyDescent="0.25">
      <c r="C41" s="24"/>
    </row>
    <row r="42" spans="3:3" s="2" customFormat="1" x14ac:dyDescent="0.25">
      <c r="C42" s="24"/>
    </row>
    <row r="43" spans="3:3" s="2" customFormat="1" x14ac:dyDescent="0.25">
      <c r="C43" s="24"/>
    </row>
    <row r="44" spans="3:3" s="2" customFormat="1" x14ac:dyDescent="0.25">
      <c r="C44" s="24"/>
    </row>
    <row r="45" spans="3:3" s="2" customFormat="1" x14ac:dyDescent="0.25">
      <c r="C45" s="24"/>
    </row>
    <row r="46" spans="3:3" s="2" customFormat="1" x14ac:dyDescent="0.25">
      <c r="C46" s="24"/>
    </row>
    <row r="47" spans="3:3" s="2" customFormat="1" x14ac:dyDescent="0.25">
      <c r="C47" s="24"/>
    </row>
    <row r="48" spans="3:3" s="2" customFormat="1" x14ac:dyDescent="0.25">
      <c r="C48" s="24"/>
    </row>
    <row r="49" spans="3:3" s="2" customFormat="1" x14ac:dyDescent="0.25">
      <c r="C49" s="24"/>
    </row>
    <row r="50" spans="3:3" s="2" customFormat="1" x14ac:dyDescent="0.25">
      <c r="C50" s="24"/>
    </row>
    <row r="51" spans="3:3" s="2" customFormat="1" x14ac:dyDescent="0.25">
      <c r="C51" s="24"/>
    </row>
    <row r="52" spans="3:3" s="2" customFormat="1" x14ac:dyDescent="0.25">
      <c r="C52" s="24"/>
    </row>
    <row r="53" spans="3:3" s="2" customFormat="1" x14ac:dyDescent="0.25">
      <c r="C53" s="24"/>
    </row>
    <row r="54" spans="3:3" s="2" customFormat="1" x14ac:dyDescent="0.25">
      <c r="C54" s="24"/>
    </row>
    <row r="55" spans="3:3" s="2" customFormat="1" x14ac:dyDescent="0.25">
      <c r="C55" s="24"/>
    </row>
    <row r="56" spans="3:3" s="2" customFormat="1" x14ac:dyDescent="0.25">
      <c r="C56" s="24"/>
    </row>
    <row r="57" spans="3:3" s="2" customFormat="1" x14ac:dyDescent="0.25">
      <c r="C57" s="24"/>
    </row>
    <row r="58" spans="3:3" s="2" customFormat="1" x14ac:dyDescent="0.25">
      <c r="C58" s="24"/>
    </row>
    <row r="59" spans="3:3" s="2" customFormat="1" x14ac:dyDescent="0.25">
      <c r="C59" s="24"/>
    </row>
    <row r="60" spans="3:3" s="2" customFormat="1" x14ac:dyDescent="0.25">
      <c r="C60" s="24"/>
    </row>
    <row r="61" spans="3:3" s="2" customFormat="1" x14ac:dyDescent="0.25">
      <c r="C61" s="24"/>
    </row>
    <row r="62" spans="3:3" s="2" customFormat="1" x14ac:dyDescent="0.25">
      <c r="C62" s="24"/>
    </row>
    <row r="63" spans="3:3" s="2" customFormat="1" x14ac:dyDescent="0.25">
      <c r="C63" s="24"/>
    </row>
    <row r="64" spans="3:3" s="2" customFormat="1" x14ac:dyDescent="0.25">
      <c r="C64" s="24"/>
    </row>
    <row r="65" spans="3:3" s="2" customFormat="1" x14ac:dyDescent="0.25">
      <c r="C65" s="24"/>
    </row>
    <row r="66" spans="3:3" s="2" customFormat="1" x14ac:dyDescent="0.25">
      <c r="C66" s="24"/>
    </row>
    <row r="67" spans="3:3" s="2" customFormat="1" x14ac:dyDescent="0.25">
      <c r="C67" s="24"/>
    </row>
    <row r="68" spans="3:3" s="2" customFormat="1" x14ac:dyDescent="0.25">
      <c r="C68" s="24"/>
    </row>
    <row r="69" spans="3:3" s="2" customForma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  <row r="74" spans="3:3" s="2" customFormat="1" x14ac:dyDescent="0.25">
      <c r="C74" s="24"/>
    </row>
    <row r="75" spans="3:3" s="2" customFormat="1" x14ac:dyDescent="0.25">
      <c r="C75" s="24"/>
    </row>
    <row r="76" spans="3:3" s="2" customFormat="1" x14ac:dyDescent="0.25">
      <c r="C76" s="24"/>
    </row>
    <row r="77" spans="3:3" s="2" customFormat="1" x14ac:dyDescent="0.25">
      <c r="C77" s="24"/>
    </row>
    <row r="78" spans="3:3" s="2" customFormat="1" x14ac:dyDescent="0.25">
      <c r="C78" s="24"/>
    </row>
    <row r="79" spans="3:3" s="2" customFormat="1" x14ac:dyDescent="0.25">
      <c r="C79" s="24"/>
    </row>
    <row r="80" spans="3: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</sheetData>
  <sortState ref="C5:AG13">
    <sortCondition descending="1" ref="AG5:AG13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AJ205"/>
  <sheetViews>
    <sheetView zoomScale="95" zoomScaleNormal="95" workbookViewId="0">
      <pane ySplit="4" topLeftCell="A5" activePane="bottomLeft" state="frozen"/>
      <selection pane="bottomLeft" activeCell="S29" sqref="S29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88</v>
      </c>
      <c r="D5" s="85" t="s">
        <v>63</v>
      </c>
      <c r="E5" s="83" t="s">
        <v>46</v>
      </c>
      <c r="F5" s="84">
        <v>7</v>
      </c>
      <c r="G5" s="93">
        <v>9</v>
      </c>
      <c r="H5" s="85">
        <f t="shared" ref="H5:H12" si="0">F5*9</f>
        <v>63</v>
      </c>
      <c r="I5" s="84">
        <v>62</v>
      </c>
      <c r="J5" s="93">
        <v>72</v>
      </c>
      <c r="K5" s="85">
        <f t="shared" ref="K5:K12" si="1">I5+J5</f>
        <v>134</v>
      </c>
      <c r="L5" s="81">
        <v>44</v>
      </c>
      <c r="M5" s="82">
        <f t="shared" ref="M5:M12" si="2">L5*2</f>
        <v>88</v>
      </c>
      <c r="N5" s="84">
        <v>9</v>
      </c>
      <c r="O5" s="93">
        <v>11</v>
      </c>
      <c r="P5" s="85">
        <f t="shared" ref="P5:P12" si="3">N5*10</f>
        <v>90</v>
      </c>
      <c r="Q5" s="81">
        <v>11</v>
      </c>
      <c r="R5" s="82">
        <f t="shared" ref="R5:R12" si="4">Q5*10</f>
        <v>110</v>
      </c>
      <c r="S5" s="84">
        <v>95</v>
      </c>
      <c r="T5" s="85">
        <f t="shared" ref="T5:T12" si="5">S5*2</f>
        <v>190</v>
      </c>
      <c r="U5" s="81">
        <v>66</v>
      </c>
      <c r="V5" s="82">
        <f t="shared" ref="V5:V12" si="6">U5*2</f>
        <v>132</v>
      </c>
      <c r="W5" s="84">
        <v>40</v>
      </c>
      <c r="X5" s="85">
        <f t="shared" ref="X5:X12" si="7">W5*2</f>
        <v>80</v>
      </c>
      <c r="Y5" s="81">
        <v>79</v>
      </c>
      <c r="Z5" s="82">
        <f t="shared" ref="Z5:Z12" si="8">Y5*2</f>
        <v>158</v>
      </c>
      <c r="AA5" s="84">
        <v>85</v>
      </c>
      <c r="AB5" s="85">
        <f t="shared" ref="AB5:AB12" si="9">AA5</f>
        <v>85</v>
      </c>
      <c r="AC5" s="81">
        <v>9</v>
      </c>
      <c r="AD5" s="82">
        <f t="shared" ref="AD5:AD12" si="10">AC5*15</f>
        <v>135</v>
      </c>
      <c r="AE5" s="84">
        <v>10</v>
      </c>
      <c r="AF5" s="85">
        <f t="shared" ref="AF5:AF12" si="11">AE5*10</f>
        <v>100</v>
      </c>
      <c r="AG5" s="88">
        <f t="shared" ref="AG5:AG12" si="12">H5+K5+M5+P5+R5+T5+V5+X5+Z5+AB5+AD5+AF5</f>
        <v>1365</v>
      </c>
    </row>
    <row r="6" spans="2:36" s="2" customFormat="1" ht="24" customHeight="1" x14ac:dyDescent="0.25">
      <c r="B6" s="4">
        <v>2</v>
      </c>
      <c r="C6" s="90" t="s">
        <v>42</v>
      </c>
      <c r="D6" s="21" t="s">
        <v>63</v>
      </c>
      <c r="E6" s="22" t="s">
        <v>46</v>
      </c>
      <c r="F6" s="4">
        <v>8</v>
      </c>
      <c r="G6" s="19">
        <v>9</v>
      </c>
      <c r="H6" s="21">
        <f t="shared" si="0"/>
        <v>72</v>
      </c>
      <c r="I6" s="4">
        <v>69</v>
      </c>
      <c r="J6" s="19">
        <v>51</v>
      </c>
      <c r="K6" s="21">
        <f t="shared" si="1"/>
        <v>120</v>
      </c>
      <c r="L6" s="23">
        <v>50</v>
      </c>
      <c r="M6" s="20">
        <f t="shared" si="2"/>
        <v>100</v>
      </c>
      <c r="N6" s="4">
        <v>8</v>
      </c>
      <c r="O6" s="19">
        <v>10</v>
      </c>
      <c r="P6" s="21">
        <f t="shared" si="3"/>
        <v>80</v>
      </c>
      <c r="Q6" s="23">
        <v>6</v>
      </c>
      <c r="R6" s="20">
        <f t="shared" si="4"/>
        <v>60</v>
      </c>
      <c r="S6" s="4">
        <v>75</v>
      </c>
      <c r="T6" s="21">
        <f t="shared" si="5"/>
        <v>150</v>
      </c>
      <c r="U6" s="23">
        <v>71</v>
      </c>
      <c r="V6" s="20">
        <f t="shared" si="6"/>
        <v>142</v>
      </c>
      <c r="W6" s="4">
        <v>32</v>
      </c>
      <c r="X6" s="21">
        <f t="shared" si="7"/>
        <v>64</v>
      </c>
      <c r="Y6" s="23">
        <v>77</v>
      </c>
      <c r="Z6" s="20">
        <f t="shared" si="8"/>
        <v>154</v>
      </c>
      <c r="AA6" s="4">
        <v>58</v>
      </c>
      <c r="AB6" s="21">
        <f t="shared" si="9"/>
        <v>58</v>
      </c>
      <c r="AC6" s="23">
        <v>6</v>
      </c>
      <c r="AD6" s="20">
        <f t="shared" si="10"/>
        <v>90</v>
      </c>
      <c r="AE6" s="4">
        <v>7</v>
      </c>
      <c r="AF6" s="21">
        <f t="shared" si="11"/>
        <v>70</v>
      </c>
      <c r="AG6" s="78">
        <f t="shared" si="12"/>
        <v>1160</v>
      </c>
    </row>
    <row r="7" spans="2:36" s="2" customFormat="1" ht="24" customHeight="1" x14ac:dyDescent="0.25">
      <c r="B7" s="4">
        <v>3</v>
      </c>
      <c r="C7" s="90" t="s">
        <v>89</v>
      </c>
      <c r="D7" s="21" t="s">
        <v>63</v>
      </c>
      <c r="E7" s="22" t="s">
        <v>46</v>
      </c>
      <c r="F7" s="4">
        <v>7</v>
      </c>
      <c r="G7" s="19">
        <v>13</v>
      </c>
      <c r="H7" s="21">
        <f t="shared" si="0"/>
        <v>63</v>
      </c>
      <c r="I7" s="4">
        <v>34</v>
      </c>
      <c r="J7" s="19">
        <v>27</v>
      </c>
      <c r="K7" s="21">
        <f t="shared" si="1"/>
        <v>61</v>
      </c>
      <c r="L7" s="23">
        <v>64</v>
      </c>
      <c r="M7" s="20">
        <f t="shared" si="2"/>
        <v>128</v>
      </c>
      <c r="N7" s="4">
        <v>6</v>
      </c>
      <c r="O7" s="19">
        <v>8</v>
      </c>
      <c r="P7" s="21">
        <f t="shared" si="3"/>
        <v>60</v>
      </c>
      <c r="Q7" s="23">
        <v>9</v>
      </c>
      <c r="R7" s="20">
        <f t="shared" si="4"/>
        <v>90</v>
      </c>
      <c r="S7" s="4">
        <v>61</v>
      </c>
      <c r="T7" s="21">
        <f t="shared" si="5"/>
        <v>122</v>
      </c>
      <c r="U7" s="23">
        <v>55</v>
      </c>
      <c r="V7" s="20">
        <f t="shared" si="6"/>
        <v>110</v>
      </c>
      <c r="W7" s="4">
        <v>38</v>
      </c>
      <c r="X7" s="21">
        <f t="shared" si="7"/>
        <v>76</v>
      </c>
      <c r="Y7" s="23">
        <v>63</v>
      </c>
      <c r="Z7" s="20">
        <f t="shared" si="8"/>
        <v>126</v>
      </c>
      <c r="AA7" s="4">
        <v>73</v>
      </c>
      <c r="AB7" s="21">
        <f t="shared" si="9"/>
        <v>73</v>
      </c>
      <c r="AC7" s="23">
        <v>3</v>
      </c>
      <c r="AD7" s="20">
        <f t="shared" si="10"/>
        <v>45</v>
      </c>
      <c r="AE7" s="4">
        <v>10</v>
      </c>
      <c r="AF7" s="21">
        <f t="shared" si="11"/>
        <v>100</v>
      </c>
      <c r="AG7" s="78">
        <f t="shared" si="12"/>
        <v>1054</v>
      </c>
    </row>
    <row r="8" spans="2:36" s="2" customFormat="1" ht="24" customHeight="1" x14ac:dyDescent="0.25">
      <c r="B8" s="4">
        <v>4</v>
      </c>
      <c r="C8" s="90" t="s">
        <v>90</v>
      </c>
      <c r="D8" s="21" t="s">
        <v>63</v>
      </c>
      <c r="E8" s="22" t="s">
        <v>46</v>
      </c>
      <c r="F8" s="4">
        <v>5</v>
      </c>
      <c r="G8" s="19">
        <v>10</v>
      </c>
      <c r="H8" s="21">
        <f t="shared" si="0"/>
        <v>45</v>
      </c>
      <c r="I8" s="4">
        <v>66</v>
      </c>
      <c r="J8" s="19">
        <v>55</v>
      </c>
      <c r="K8" s="21">
        <f t="shared" si="1"/>
        <v>121</v>
      </c>
      <c r="L8" s="23">
        <v>38</v>
      </c>
      <c r="M8" s="20">
        <f t="shared" si="2"/>
        <v>76</v>
      </c>
      <c r="N8" s="4">
        <v>7</v>
      </c>
      <c r="O8" s="19">
        <v>9</v>
      </c>
      <c r="P8" s="21">
        <f t="shared" si="3"/>
        <v>70</v>
      </c>
      <c r="Q8" s="23">
        <v>10</v>
      </c>
      <c r="R8" s="20">
        <f t="shared" si="4"/>
        <v>100</v>
      </c>
      <c r="S8" s="4">
        <v>56</v>
      </c>
      <c r="T8" s="21">
        <f t="shared" si="5"/>
        <v>112</v>
      </c>
      <c r="U8" s="23">
        <v>58</v>
      </c>
      <c r="V8" s="20">
        <f t="shared" si="6"/>
        <v>116</v>
      </c>
      <c r="W8" s="4">
        <v>29</v>
      </c>
      <c r="X8" s="21">
        <f t="shared" si="7"/>
        <v>58</v>
      </c>
      <c r="Y8" s="23">
        <v>60</v>
      </c>
      <c r="Z8" s="20">
        <f t="shared" si="8"/>
        <v>120</v>
      </c>
      <c r="AA8" s="4">
        <v>74</v>
      </c>
      <c r="AB8" s="21">
        <f t="shared" si="9"/>
        <v>74</v>
      </c>
      <c r="AC8" s="23">
        <v>5</v>
      </c>
      <c r="AD8" s="20">
        <f t="shared" si="10"/>
        <v>75</v>
      </c>
      <c r="AE8" s="4">
        <v>4</v>
      </c>
      <c r="AF8" s="21">
        <f t="shared" si="11"/>
        <v>40</v>
      </c>
      <c r="AG8" s="78">
        <f t="shared" si="12"/>
        <v>1007</v>
      </c>
    </row>
    <row r="9" spans="2:36" s="2" customFormat="1" ht="24" customHeight="1" x14ac:dyDescent="0.25">
      <c r="B9" s="4">
        <v>5</v>
      </c>
      <c r="C9" s="90" t="s">
        <v>91</v>
      </c>
      <c r="D9" s="21" t="s">
        <v>63</v>
      </c>
      <c r="E9" s="22" t="s">
        <v>46</v>
      </c>
      <c r="F9" s="4">
        <v>3</v>
      </c>
      <c r="G9" s="19">
        <v>10</v>
      </c>
      <c r="H9" s="21">
        <f t="shared" si="0"/>
        <v>27</v>
      </c>
      <c r="I9" s="4">
        <v>38</v>
      </c>
      <c r="J9" s="19">
        <v>9</v>
      </c>
      <c r="K9" s="21">
        <f t="shared" si="1"/>
        <v>47</v>
      </c>
      <c r="L9" s="23">
        <v>51</v>
      </c>
      <c r="M9" s="20">
        <f t="shared" si="2"/>
        <v>102</v>
      </c>
      <c r="N9" s="4">
        <v>6</v>
      </c>
      <c r="O9" s="19">
        <v>8</v>
      </c>
      <c r="P9" s="21">
        <f t="shared" si="3"/>
        <v>60</v>
      </c>
      <c r="Q9" s="23">
        <v>8</v>
      </c>
      <c r="R9" s="20">
        <f t="shared" si="4"/>
        <v>80</v>
      </c>
      <c r="S9" s="4">
        <v>77</v>
      </c>
      <c r="T9" s="21">
        <f t="shared" si="5"/>
        <v>154</v>
      </c>
      <c r="U9" s="23">
        <v>68</v>
      </c>
      <c r="V9" s="20">
        <f t="shared" si="6"/>
        <v>136</v>
      </c>
      <c r="W9" s="4">
        <v>13</v>
      </c>
      <c r="X9" s="21">
        <f t="shared" si="7"/>
        <v>26</v>
      </c>
      <c r="Y9" s="23">
        <v>70</v>
      </c>
      <c r="Z9" s="20">
        <f t="shared" si="8"/>
        <v>140</v>
      </c>
      <c r="AA9" s="4">
        <v>51</v>
      </c>
      <c r="AB9" s="21">
        <f t="shared" si="9"/>
        <v>51</v>
      </c>
      <c r="AC9" s="23">
        <v>4</v>
      </c>
      <c r="AD9" s="20">
        <f t="shared" si="10"/>
        <v>60</v>
      </c>
      <c r="AE9" s="4">
        <v>11</v>
      </c>
      <c r="AF9" s="21">
        <f t="shared" si="11"/>
        <v>110</v>
      </c>
      <c r="AG9" s="78">
        <f t="shared" si="12"/>
        <v>993</v>
      </c>
    </row>
    <row r="10" spans="2:36" s="2" customFormat="1" ht="24" customHeight="1" x14ac:dyDescent="0.25">
      <c r="B10" s="4">
        <v>6</v>
      </c>
      <c r="C10" s="90" t="s">
        <v>92</v>
      </c>
      <c r="D10" s="21" t="s">
        <v>63</v>
      </c>
      <c r="E10" s="22" t="s">
        <v>46</v>
      </c>
      <c r="F10" s="4">
        <v>5</v>
      </c>
      <c r="G10" s="19">
        <v>7</v>
      </c>
      <c r="H10" s="21">
        <f t="shared" si="0"/>
        <v>45</v>
      </c>
      <c r="I10" s="4">
        <v>24</v>
      </c>
      <c r="J10" s="19">
        <v>30</v>
      </c>
      <c r="K10" s="21">
        <f t="shared" si="1"/>
        <v>54</v>
      </c>
      <c r="L10" s="23">
        <v>34</v>
      </c>
      <c r="M10" s="20">
        <f t="shared" si="2"/>
        <v>68</v>
      </c>
      <c r="N10" s="4">
        <v>6</v>
      </c>
      <c r="O10" s="19">
        <v>8</v>
      </c>
      <c r="P10" s="21">
        <f t="shared" si="3"/>
        <v>60</v>
      </c>
      <c r="Q10" s="23">
        <v>10</v>
      </c>
      <c r="R10" s="20">
        <f t="shared" si="4"/>
        <v>100</v>
      </c>
      <c r="S10" s="4">
        <v>58</v>
      </c>
      <c r="T10" s="21">
        <f t="shared" si="5"/>
        <v>116</v>
      </c>
      <c r="U10" s="23">
        <v>58</v>
      </c>
      <c r="V10" s="20">
        <f t="shared" si="6"/>
        <v>116</v>
      </c>
      <c r="W10" s="4">
        <v>12</v>
      </c>
      <c r="X10" s="21">
        <f t="shared" si="7"/>
        <v>24</v>
      </c>
      <c r="Y10" s="23">
        <v>56</v>
      </c>
      <c r="Z10" s="20">
        <f t="shared" si="8"/>
        <v>112</v>
      </c>
      <c r="AA10" s="4">
        <v>62</v>
      </c>
      <c r="AB10" s="21">
        <f t="shared" si="9"/>
        <v>62</v>
      </c>
      <c r="AC10" s="23">
        <v>5</v>
      </c>
      <c r="AD10" s="20">
        <f t="shared" si="10"/>
        <v>75</v>
      </c>
      <c r="AE10" s="4">
        <v>2</v>
      </c>
      <c r="AF10" s="21">
        <f t="shared" si="11"/>
        <v>20</v>
      </c>
      <c r="AG10" s="78">
        <f t="shared" si="12"/>
        <v>852</v>
      </c>
    </row>
    <row r="11" spans="2:36" s="2" customFormat="1" ht="24" customHeight="1" x14ac:dyDescent="0.25">
      <c r="B11" s="4">
        <v>7</v>
      </c>
      <c r="C11" s="90" t="s">
        <v>93</v>
      </c>
      <c r="D11" s="21" t="s">
        <v>63</v>
      </c>
      <c r="E11" s="22" t="s">
        <v>46</v>
      </c>
      <c r="F11" s="4">
        <v>10</v>
      </c>
      <c r="G11" s="19">
        <v>11</v>
      </c>
      <c r="H11" s="21">
        <f t="shared" si="0"/>
        <v>90</v>
      </c>
      <c r="I11" s="4">
        <v>24</v>
      </c>
      <c r="J11" s="19">
        <v>25</v>
      </c>
      <c r="K11" s="21">
        <f t="shared" si="1"/>
        <v>49</v>
      </c>
      <c r="L11" s="23">
        <v>40</v>
      </c>
      <c r="M11" s="20">
        <f t="shared" si="2"/>
        <v>80</v>
      </c>
      <c r="N11" s="4">
        <v>5</v>
      </c>
      <c r="O11" s="19">
        <v>7</v>
      </c>
      <c r="P11" s="21">
        <f t="shared" si="3"/>
        <v>50</v>
      </c>
      <c r="Q11" s="23">
        <v>7</v>
      </c>
      <c r="R11" s="20">
        <f t="shared" si="4"/>
        <v>70</v>
      </c>
      <c r="S11" s="4">
        <v>55</v>
      </c>
      <c r="T11" s="21">
        <f t="shared" si="5"/>
        <v>110</v>
      </c>
      <c r="U11" s="23">
        <v>48</v>
      </c>
      <c r="V11" s="20">
        <f t="shared" si="6"/>
        <v>96</v>
      </c>
      <c r="W11" s="4">
        <v>3</v>
      </c>
      <c r="X11" s="21">
        <f t="shared" si="7"/>
        <v>6</v>
      </c>
      <c r="Y11" s="23">
        <v>56</v>
      </c>
      <c r="Z11" s="20">
        <f t="shared" si="8"/>
        <v>112</v>
      </c>
      <c r="AA11" s="4">
        <v>50</v>
      </c>
      <c r="AB11" s="21">
        <f t="shared" si="9"/>
        <v>50</v>
      </c>
      <c r="AC11" s="23">
        <v>4</v>
      </c>
      <c r="AD11" s="20">
        <f t="shared" si="10"/>
        <v>60</v>
      </c>
      <c r="AE11" s="4">
        <v>2</v>
      </c>
      <c r="AF11" s="21">
        <f t="shared" si="11"/>
        <v>20</v>
      </c>
      <c r="AG11" s="78">
        <f t="shared" si="12"/>
        <v>793</v>
      </c>
    </row>
    <row r="12" spans="2:36" s="2" customFormat="1" ht="24" customHeight="1" thickBot="1" x14ac:dyDescent="0.3">
      <c r="B12" s="5">
        <v>8</v>
      </c>
      <c r="C12" s="92" t="s">
        <v>94</v>
      </c>
      <c r="D12" s="33" t="s">
        <v>63</v>
      </c>
      <c r="E12" s="34" t="s">
        <v>46</v>
      </c>
      <c r="F12" s="5">
        <v>4</v>
      </c>
      <c r="G12" s="32">
        <v>7</v>
      </c>
      <c r="H12" s="33">
        <f t="shared" si="0"/>
        <v>36</v>
      </c>
      <c r="I12" s="5">
        <v>27</v>
      </c>
      <c r="J12" s="32">
        <v>30</v>
      </c>
      <c r="K12" s="33">
        <f t="shared" si="1"/>
        <v>57</v>
      </c>
      <c r="L12" s="35">
        <v>40</v>
      </c>
      <c r="M12" s="36">
        <f t="shared" si="2"/>
        <v>80</v>
      </c>
      <c r="N12" s="5">
        <v>7</v>
      </c>
      <c r="O12" s="32">
        <v>9</v>
      </c>
      <c r="P12" s="33">
        <f t="shared" si="3"/>
        <v>70</v>
      </c>
      <c r="Q12" s="35">
        <v>11</v>
      </c>
      <c r="R12" s="36">
        <f t="shared" si="4"/>
        <v>110</v>
      </c>
      <c r="S12" s="5">
        <v>39</v>
      </c>
      <c r="T12" s="33">
        <f t="shared" si="5"/>
        <v>78</v>
      </c>
      <c r="U12" s="35">
        <v>41</v>
      </c>
      <c r="V12" s="36">
        <f t="shared" si="6"/>
        <v>82</v>
      </c>
      <c r="W12" s="5">
        <v>6</v>
      </c>
      <c r="X12" s="33">
        <f t="shared" si="7"/>
        <v>12</v>
      </c>
      <c r="Y12" s="35">
        <v>36</v>
      </c>
      <c r="Z12" s="36">
        <f t="shared" si="8"/>
        <v>72</v>
      </c>
      <c r="AA12" s="5">
        <v>64</v>
      </c>
      <c r="AB12" s="33">
        <f t="shared" si="9"/>
        <v>64</v>
      </c>
      <c r="AC12" s="35">
        <v>3</v>
      </c>
      <c r="AD12" s="36">
        <f t="shared" si="10"/>
        <v>45</v>
      </c>
      <c r="AE12" s="5">
        <v>7</v>
      </c>
      <c r="AF12" s="33">
        <f t="shared" si="11"/>
        <v>70</v>
      </c>
      <c r="AG12" s="79">
        <f t="shared" si="12"/>
        <v>776</v>
      </c>
    </row>
    <row r="13" spans="2:36" s="2" customFormat="1" x14ac:dyDescent="0.25">
      <c r="C13" s="24"/>
    </row>
    <row r="14" spans="2:36" s="2" customFormat="1" x14ac:dyDescent="0.25">
      <c r="C14" s="24"/>
    </row>
    <row r="15" spans="2:36" s="2" customFormat="1" x14ac:dyDescent="0.25">
      <c r="C15" s="24"/>
    </row>
    <row r="16" spans="2:36" s="2" customFormat="1" x14ac:dyDescent="0.25">
      <c r="C16" s="24"/>
    </row>
    <row r="17" spans="3:3" s="2" customFormat="1" x14ac:dyDescent="0.25">
      <c r="C17" s="24"/>
    </row>
    <row r="18" spans="3:3" s="2" customFormat="1" x14ac:dyDescent="0.25">
      <c r="C18" s="24"/>
    </row>
    <row r="19" spans="3:3" s="2" customFormat="1" x14ac:dyDescent="0.25">
      <c r="C19" s="24"/>
    </row>
    <row r="20" spans="3:3" s="2" customFormat="1" x14ac:dyDescent="0.25">
      <c r="C20" s="24"/>
    </row>
    <row r="21" spans="3:3" s="2" customFormat="1" x14ac:dyDescent="0.25">
      <c r="C21" s="24"/>
    </row>
    <row r="22" spans="3:3" s="2" customFormat="1" x14ac:dyDescent="0.25">
      <c r="C22" s="24"/>
    </row>
    <row r="23" spans="3:3" s="2" customFormat="1" x14ac:dyDescent="0.25">
      <c r="C23" s="24"/>
    </row>
    <row r="24" spans="3:3" s="2" customFormat="1" x14ac:dyDescent="0.25">
      <c r="C24" s="24"/>
    </row>
    <row r="25" spans="3:3" s="2" customFormat="1" x14ac:dyDescent="0.25">
      <c r="C25" s="24"/>
    </row>
    <row r="26" spans="3:3" s="2" customFormat="1" x14ac:dyDescent="0.25">
      <c r="C26" s="24"/>
    </row>
    <row r="27" spans="3:3" s="2" customFormat="1" x14ac:dyDescent="0.25">
      <c r="C27" s="24"/>
    </row>
    <row r="28" spans="3:3" s="2" customFormat="1" x14ac:dyDescent="0.25">
      <c r="C28" s="24"/>
    </row>
    <row r="29" spans="3:3" s="2" customFormat="1" x14ac:dyDescent="0.25">
      <c r="C29" s="24"/>
    </row>
    <row r="30" spans="3:3" s="2" customFormat="1" x14ac:dyDescent="0.25">
      <c r="C30" s="24"/>
    </row>
    <row r="31" spans="3:3" s="2" customFormat="1" x14ac:dyDescent="0.25">
      <c r="C31" s="24"/>
    </row>
    <row r="32" spans="3:3" s="2" customFormat="1" x14ac:dyDescent="0.25">
      <c r="C32" s="24"/>
    </row>
    <row r="33" spans="3:3" s="2" customFormat="1" x14ac:dyDescent="0.25">
      <c r="C33" s="24"/>
    </row>
    <row r="34" spans="3:3" s="2" customFormat="1" x14ac:dyDescent="0.25">
      <c r="C34" s="24"/>
    </row>
    <row r="35" spans="3:3" s="2" customFormat="1" x14ac:dyDescent="0.25">
      <c r="C35" s="24"/>
    </row>
    <row r="36" spans="3:3" s="2" customFormat="1" x14ac:dyDescent="0.25">
      <c r="C36" s="24"/>
    </row>
    <row r="37" spans="3:3" s="2" customFormat="1" x14ac:dyDescent="0.25">
      <c r="C37" s="24"/>
    </row>
    <row r="38" spans="3:3" s="2" customFormat="1" x14ac:dyDescent="0.25">
      <c r="C38" s="24"/>
    </row>
    <row r="39" spans="3:3" s="2" customFormat="1" x14ac:dyDescent="0.25">
      <c r="C39" s="24"/>
    </row>
    <row r="40" spans="3:3" s="2" customFormat="1" x14ac:dyDescent="0.25">
      <c r="C40" s="24"/>
    </row>
    <row r="41" spans="3:3" s="2" customFormat="1" x14ac:dyDescent="0.25">
      <c r="C41" s="24"/>
    </row>
    <row r="42" spans="3:3" s="2" customFormat="1" x14ac:dyDescent="0.25">
      <c r="C42" s="24"/>
    </row>
    <row r="43" spans="3:3" s="2" customFormat="1" x14ac:dyDescent="0.25">
      <c r="C43" s="24"/>
    </row>
    <row r="44" spans="3:3" s="2" customFormat="1" x14ac:dyDescent="0.25">
      <c r="C44" s="24"/>
    </row>
    <row r="45" spans="3:3" s="2" customFormat="1" x14ac:dyDescent="0.25">
      <c r="C45" s="24"/>
    </row>
    <row r="46" spans="3:3" s="2" customFormat="1" x14ac:dyDescent="0.25">
      <c r="C46" s="24"/>
    </row>
    <row r="47" spans="3:3" s="2" customFormat="1" x14ac:dyDescent="0.25">
      <c r="C47" s="24"/>
    </row>
    <row r="48" spans="3:3" s="2" customFormat="1" x14ac:dyDescent="0.25">
      <c r="C48" s="24"/>
    </row>
    <row r="49" spans="3:3" s="2" customFormat="1" x14ac:dyDescent="0.25">
      <c r="C49" s="24"/>
    </row>
    <row r="50" spans="3:3" s="2" customFormat="1" x14ac:dyDescent="0.25">
      <c r="C50" s="24"/>
    </row>
    <row r="51" spans="3:3" s="2" customFormat="1" x14ac:dyDescent="0.25">
      <c r="C51" s="24"/>
    </row>
    <row r="52" spans="3:3" s="2" customFormat="1" x14ac:dyDescent="0.25">
      <c r="C52" s="24"/>
    </row>
    <row r="53" spans="3:3" s="2" customFormat="1" x14ac:dyDescent="0.25">
      <c r="C53" s="24"/>
    </row>
    <row r="54" spans="3:3" s="2" customFormat="1" x14ac:dyDescent="0.25">
      <c r="C54" s="24"/>
    </row>
    <row r="55" spans="3:3" s="2" customFormat="1" x14ac:dyDescent="0.25">
      <c r="C55" s="24"/>
    </row>
    <row r="56" spans="3:3" s="2" customFormat="1" x14ac:dyDescent="0.25">
      <c r="C56" s="24"/>
    </row>
    <row r="57" spans="3:3" s="2" customFormat="1" x14ac:dyDescent="0.25">
      <c r="C57" s="24"/>
    </row>
    <row r="58" spans="3:3" s="2" customFormat="1" x14ac:dyDescent="0.25">
      <c r="C58" s="24"/>
    </row>
    <row r="59" spans="3:3" s="2" customFormat="1" x14ac:dyDescent="0.25">
      <c r="C59" s="24"/>
    </row>
    <row r="60" spans="3:3" s="2" customFormat="1" x14ac:dyDescent="0.25">
      <c r="C60" s="24"/>
    </row>
    <row r="61" spans="3:3" s="2" customFormat="1" x14ac:dyDescent="0.25">
      <c r="C61" s="24"/>
    </row>
    <row r="62" spans="3:3" s="2" customFormat="1" x14ac:dyDescent="0.25">
      <c r="C62" s="24"/>
    </row>
    <row r="63" spans="3:3" s="2" customFormat="1" x14ac:dyDescent="0.25">
      <c r="C63" s="24"/>
    </row>
    <row r="64" spans="3:3" s="2" customFormat="1" x14ac:dyDescent="0.25">
      <c r="C64" s="24"/>
    </row>
    <row r="65" spans="3:3" s="2" customFormat="1" x14ac:dyDescent="0.25">
      <c r="C65" s="24"/>
    </row>
    <row r="66" spans="3:3" s="2" customFormat="1" x14ac:dyDescent="0.25">
      <c r="C66" s="24"/>
    </row>
    <row r="67" spans="3:3" s="2" customFormat="1" x14ac:dyDescent="0.25">
      <c r="C67" s="24"/>
    </row>
    <row r="68" spans="3:3" s="2" customFormat="1" x14ac:dyDescent="0.25">
      <c r="C68" s="24"/>
    </row>
    <row r="69" spans="3:3" s="2" customForma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  <row r="74" spans="3:3" s="2" customFormat="1" x14ac:dyDescent="0.25">
      <c r="C74" s="24"/>
    </row>
    <row r="75" spans="3:3" s="2" customFormat="1" x14ac:dyDescent="0.25">
      <c r="C75" s="24"/>
    </row>
    <row r="76" spans="3:3" s="2" customFormat="1" x14ac:dyDescent="0.25">
      <c r="C76" s="24"/>
    </row>
    <row r="77" spans="3:3" s="2" customFormat="1" x14ac:dyDescent="0.25">
      <c r="C77" s="24"/>
    </row>
    <row r="78" spans="3:3" s="2" customFormat="1" x14ac:dyDescent="0.25">
      <c r="C78" s="24"/>
    </row>
    <row r="79" spans="3:3" s="2" customFormat="1" x14ac:dyDescent="0.25">
      <c r="C79" s="24"/>
    </row>
    <row r="80" spans="3: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</sheetData>
  <sortState ref="C5:AG76">
    <sortCondition ref="E5:E76"/>
    <sortCondition ref="D5:D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AJ213"/>
  <sheetViews>
    <sheetView zoomScale="95" zoomScaleNormal="95" workbookViewId="0">
      <pane ySplit="4" topLeftCell="A5" activePane="bottomLeft" state="frozen"/>
      <selection pane="bottomLeft" activeCell="AA20" sqref="AA20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06" t="s">
        <v>6</v>
      </c>
      <c r="G2" s="99"/>
      <c r="H2" s="107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19" t="s">
        <v>3</v>
      </c>
      <c r="G3" s="120"/>
      <c r="H3" s="121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10" t="s">
        <v>4</v>
      </c>
      <c r="G4" s="11" t="s">
        <v>18</v>
      </c>
      <c r="H4" s="12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33</v>
      </c>
      <c r="D5" s="85" t="s">
        <v>64</v>
      </c>
      <c r="E5" s="83" t="s">
        <v>46</v>
      </c>
      <c r="F5" s="84">
        <v>10</v>
      </c>
      <c r="G5" s="93">
        <v>13</v>
      </c>
      <c r="H5" s="85">
        <f t="shared" ref="H5:H20" si="0">F5*9</f>
        <v>90</v>
      </c>
      <c r="I5" s="84">
        <v>77</v>
      </c>
      <c r="J5" s="93">
        <v>79</v>
      </c>
      <c r="K5" s="85">
        <f t="shared" ref="K5:K20" si="1">I5+J5</f>
        <v>156</v>
      </c>
      <c r="L5" s="81">
        <v>78</v>
      </c>
      <c r="M5" s="82">
        <f t="shared" ref="M5:M20" si="2">L5*2</f>
        <v>156</v>
      </c>
      <c r="N5" s="84">
        <v>14</v>
      </c>
      <c r="O5" s="93">
        <v>16</v>
      </c>
      <c r="P5" s="85">
        <f t="shared" ref="P5:P20" si="3">N5*10</f>
        <v>140</v>
      </c>
      <c r="Q5" s="81">
        <v>12</v>
      </c>
      <c r="R5" s="82">
        <f t="shared" ref="R5:R20" si="4">Q5*10</f>
        <v>120</v>
      </c>
      <c r="S5" s="84">
        <v>81</v>
      </c>
      <c r="T5" s="85">
        <f t="shared" ref="T5:T20" si="5">S5*2</f>
        <v>162</v>
      </c>
      <c r="U5" s="81">
        <v>88</v>
      </c>
      <c r="V5" s="82">
        <f t="shared" ref="V5:V20" si="6">U5*2</f>
        <v>176</v>
      </c>
      <c r="W5" s="84">
        <v>73</v>
      </c>
      <c r="X5" s="85">
        <f t="shared" ref="X5:X20" si="7">W5*2</f>
        <v>146</v>
      </c>
      <c r="Y5" s="81">
        <v>82</v>
      </c>
      <c r="Z5" s="82">
        <f t="shared" ref="Z5:Z20" si="8">Y5*2</f>
        <v>164</v>
      </c>
      <c r="AA5" s="84">
        <v>84</v>
      </c>
      <c r="AB5" s="85">
        <f t="shared" ref="AB5:AB20" si="9">AA5</f>
        <v>84</v>
      </c>
      <c r="AC5" s="81">
        <v>10</v>
      </c>
      <c r="AD5" s="82">
        <f t="shared" ref="AD5:AD20" si="10">AC5*15</f>
        <v>150</v>
      </c>
      <c r="AE5" s="84">
        <v>9</v>
      </c>
      <c r="AF5" s="85">
        <f t="shared" ref="AF5:AF20" si="11">AE5*10</f>
        <v>90</v>
      </c>
      <c r="AG5" s="88">
        <f t="shared" ref="AG5:AG20" si="12">H5+K5+M5+P5+R5+T5+V5+X5+Z5+AB5+AD5+AF5</f>
        <v>1634</v>
      </c>
    </row>
    <row r="6" spans="2:36" s="2" customFormat="1" ht="24" customHeight="1" x14ac:dyDescent="0.25">
      <c r="B6" s="4">
        <v>2</v>
      </c>
      <c r="C6" s="90" t="s">
        <v>107</v>
      </c>
      <c r="D6" s="21" t="s">
        <v>64</v>
      </c>
      <c r="E6" s="22" t="s">
        <v>46</v>
      </c>
      <c r="F6" s="4">
        <v>9</v>
      </c>
      <c r="G6" s="19">
        <v>10</v>
      </c>
      <c r="H6" s="21">
        <f t="shared" si="0"/>
        <v>81</v>
      </c>
      <c r="I6" s="4">
        <v>77</v>
      </c>
      <c r="J6" s="19">
        <v>75</v>
      </c>
      <c r="K6" s="21">
        <f t="shared" si="1"/>
        <v>152</v>
      </c>
      <c r="L6" s="23">
        <v>60</v>
      </c>
      <c r="M6" s="20">
        <f t="shared" si="2"/>
        <v>120</v>
      </c>
      <c r="N6" s="4">
        <v>13</v>
      </c>
      <c r="O6" s="19">
        <v>15</v>
      </c>
      <c r="P6" s="21">
        <f t="shared" si="3"/>
        <v>130</v>
      </c>
      <c r="Q6" s="23">
        <v>13</v>
      </c>
      <c r="R6" s="20">
        <f t="shared" si="4"/>
        <v>130</v>
      </c>
      <c r="S6" s="4">
        <v>79</v>
      </c>
      <c r="T6" s="21">
        <f t="shared" si="5"/>
        <v>158</v>
      </c>
      <c r="U6" s="23">
        <v>92</v>
      </c>
      <c r="V6" s="20">
        <f t="shared" si="6"/>
        <v>184</v>
      </c>
      <c r="W6" s="4">
        <v>59</v>
      </c>
      <c r="X6" s="21">
        <f t="shared" si="7"/>
        <v>118</v>
      </c>
      <c r="Y6" s="23">
        <v>87</v>
      </c>
      <c r="Z6" s="20">
        <f t="shared" si="8"/>
        <v>174</v>
      </c>
      <c r="AA6" s="4">
        <v>92</v>
      </c>
      <c r="AB6" s="21">
        <f t="shared" si="9"/>
        <v>92</v>
      </c>
      <c r="AC6" s="23">
        <v>8</v>
      </c>
      <c r="AD6" s="20">
        <f t="shared" si="10"/>
        <v>120</v>
      </c>
      <c r="AE6" s="4">
        <v>14</v>
      </c>
      <c r="AF6" s="21">
        <f t="shared" si="11"/>
        <v>140</v>
      </c>
      <c r="AG6" s="78">
        <f t="shared" si="12"/>
        <v>1599</v>
      </c>
    </row>
    <row r="7" spans="2:36" s="2" customFormat="1" ht="24" customHeight="1" x14ac:dyDescent="0.25">
      <c r="B7" s="4">
        <v>3</v>
      </c>
      <c r="C7" s="90" t="s">
        <v>108</v>
      </c>
      <c r="D7" s="21" t="s">
        <v>64</v>
      </c>
      <c r="E7" s="22" t="s">
        <v>46</v>
      </c>
      <c r="F7" s="4">
        <v>7</v>
      </c>
      <c r="G7" s="19">
        <v>7</v>
      </c>
      <c r="H7" s="21">
        <f t="shared" si="0"/>
        <v>63</v>
      </c>
      <c r="I7" s="4">
        <v>72</v>
      </c>
      <c r="J7" s="19">
        <v>71</v>
      </c>
      <c r="K7" s="21">
        <f t="shared" si="1"/>
        <v>143</v>
      </c>
      <c r="L7" s="23">
        <v>45</v>
      </c>
      <c r="M7" s="20">
        <f t="shared" si="2"/>
        <v>90</v>
      </c>
      <c r="N7" s="4">
        <v>15</v>
      </c>
      <c r="O7" s="19">
        <v>17</v>
      </c>
      <c r="P7" s="21">
        <f t="shared" si="3"/>
        <v>150</v>
      </c>
      <c r="Q7" s="23">
        <v>13</v>
      </c>
      <c r="R7" s="20">
        <f t="shared" si="4"/>
        <v>130</v>
      </c>
      <c r="S7" s="4">
        <v>112</v>
      </c>
      <c r="T7" s="21">
        <f t="shared" si="5"/>
        <v>224</v>
      </c>
      <c r="U7" s="23">
        <v>91</v>
      </c>
      <c r="V7" s="20">
        <f t="shared" si="6"/>
        <v>182</v>
      </c>
      <c r="W7" s="4">
        <v>66</v>
      </c>
      <c r="X7" s="21">
        <f t="shared" si="7"/>
        <v>132</v>
      </c>
      <c r="Y7" s="23">
        <v>86</v>
      </c>
      <c r="Z7" s="20">
        <f t="shared" si="8"/>
        <v>172</v>
      </c>
      <c r="AA7" s="4">
        <v>82</v>
      </c>
      <c r="AB7" s="21">
        <f t="shared" si="9"/>
        <v>82</v>
      </c>
      <c r="AC7" s="23">
        <v>6</v>
      </c>
      <c r="AD7" s="20">
        <f t="shared" si="10"/>
        <v>90</v>
      </c>
      <c r="AE7" s="4">
        <v>8</v>
      </c>
      <c r="AF7" s="21">
        <f t="shared" si="11"/>
        <v>80</v>
      </c>
      <c r="AG7" s="78">
        <f t="shared" si="12"/>
        <v>1538</v>
      </c>
    </row>
    <row r="8" spans="2:36" s="2" customFormat="1" ht="24" customHeight="1" x14ac:dyDescent="0.25">
      <c r="B8" s="4">
        <v>4</v>
      </c>
      <c r="C8" s="90" t="s">
        <v>35</v>
      </c>
      <c r="D8" s="21" t="s">
        <v>64</v>
      </c>
      <c r="E8" s="22" t="s">
        <v>46</v>
      </c>
      <c r="F8" s="4">
        <v>11</v>
      </c>
      <c r="G8" s="19">
        <v>11</v>
      </c>
      <c r="H8" s="21">
        <f t="shared" si="0"/>
        <v>99</v>
      </c>
      <c r="I8" s="4">
        <v>62</v>
      </c>
      <c r="J8" s="19">
        <v>77</v>
      </c>
      <c r="K8" s="21">
        <f t="shared" si="1"/>
        <v>139</v>
      </c>
      <c r="L8" s="23">
        <v>55</v>
      </c>
      <c r="M8" s="20">
        <f t="shared" si="2"/>
        <v>110</v>
      </c>
      <c r="N8" s="4">
        <v>11</v>
      </c>
      <c r="O8" s="19">
        <v>13</v>
      </c>
      <c r="P8" s="21">
        <f t="shared" si="3"/>
        <v>110</v>
      </c>
      <c r="Q8" s="23">
        <v>12</v>
      </c>
      <c r="R8" s="20">
        <f t="shared" si="4"/>
        <v>120</v>
      </c>
      <c r="S8" s="4">
        <v>80</v>
      </c>
      <c r="T8" s="21">
        <f t="shared" si="5"/>
        <v>160</v>
      </c>
      <c r="U8" s="23">
        <v>78</v>
      </c>
      <c r="V8" s="20">
        <f t="shared" si="6"/>
        <v>156</v>
      </c>
      <c r="W8" s="4">
        <v>51</v>
      </c>
      <c r="X8" s="21">
        <f t="shared" si="7"/>
        <v>102</v>
      </c>
      <c r="Y8" s="23">
        <v>84</v>
      </c>
      <c r="Z8" s="20">
        <f t="shared" si="8"/>
        <v>168</v>
      </c>
      <c r="AA8" s="4">
        <v>80</v>
      </c>
      <c r="AB8" s="21">
        <f t="shared" si="9"/>
        <v>80</v>
      </c>
      <c r="AC8" s="23">
        <v>8</v>
      </c>
      <c r="AD8" s="20">
        <f t="shared" si="10"/>
        <v>120</v>
      </c>
      <c r="AE8" s="4">
        <v>17</v>
      </c>
      <c r="AF8" s="21">
        <f t="shared" si="11"/>
        <v>170</v>
      </c>
      <c r="AG8" s="78">
        <f t="shared" si="12"/>
        <v>1534</v>
      </c>
    </row>
    <row r="9" spans="2:36" s="2" customFormat="1" ht="24" customHeight="1" x14ac:dyDescent="0.25">
      <c r="B9" s="4">
        <v>5</v>
      </c>
      <c r="C9" s="90" t="s">
        <v>34</v>
      </c>
      <c r="D9" s="21" t="s">
        <v>64</v>
      </c>
      <c r="E9" s="22" t="s">
        <v>46</v>
      </c>
      <c r="F9" s="4">
        <v>8</v>
      </c>
      <c r="G9" s="19">
        <v>8</v>
      </c>
      <c r="H9" s="21">
        <f t="shared" si="0"/>
        <v>72</v>
      </c>
      <c r="I9" s="4">
        <v>85</v>
      </c>
      <c r="J9" s="19">
        <v>70</v>
      </c>
      <c r="K9" s="21">
        <f t="shared" si="1"/>
        <v>155</v>
      </c>
      <c r="L9" s="23">
        <v>50</v>
      </c>
      <c r="M9" s="20">
        <f t="shared" si="2"/>
        <v>100</v>
      </c>
      <c r="N9" s="4">
        <v>13</v>
      </c>
      <c r="O9" s="19">
        <v>15</v>
      </c>
      <c r="P9" s="21">
        <f t="shared" si="3"/>
        <v>130</v>
      </c>
      <c r="Q9" s="23">
        <v>10</v>
      </c>
      <c r="R9" s="20">
        <f t="shared" si="4"/>
        <v>100</v>
      </c>
      <c r="S9" s="4">
        <v>118</v>
      </c>
      <c r="T9" s="21">
        <f t="shared" si="5"/>
        <v>236</v>
      </c>
      <c r="U9" s="23">
        <v>86</v>
      </c>
      <c r="V9" s="20">
        <f t="shared" si="6"/>
        <v>172</v>
      </c>
      <c r="W9" s="4">
        <v>56</v>
      </c>
      <c r="X9" s="21">
        <f t="shared" si="7"/>
        <v>112</v>
      </c>
      <c r="Y9" s="23">
        <v>70</v>
      </c>
      <c r="Z9" s="20">
        <f t="shared" si="8"/>
        <v>140</v>
      </c>
      <c r="AA9" s="4">
        <v>88</v>
      </c>
      <c r="AB9" s="21">
        <f t="shared" si="9"/>
        <v>88</v>
      </c>
      <c r="AC9" s="23">
        <v>10</v>
      </c>
      <c r="AD9" s="20">
        <f t="shared" si="10"/>
        <v>150</v>
      </c>
      <c r="AE9" s="4">
        <v>6</v>
      </c>
      <c r="AF9" s="21">
        <f t="shared" si="11"/>
        <v>60</v>
      </c>
      <c r="AG9" s="78">
        <f t="shared" si="12"/>
        <v>1515</v>
      </c>
    </row>
    <row r="10" spans="2:36" s="2" customFormat="1" ht="24" customHeight="1" x14ac:dyDescent="0.25">
      <c r="B10" s="4">
        <v>6</v>
      </c>
      <c r="C10" s="90" t="s">
        <v>39</v>
      </c>
      <c r="D10" s="21" t="s">
        <v>64</v>
      </c>
      <c r="E10" s="22" t="s">
        <v>46</v>
      </c>
      <c r="F10" s="4">
        <v>8</v>
      </c>
      <c r="G10" s="19">
        <v>12</v>
      </c>
      <c r="H10" s="21">
        <f t="shared" si="0"/>
        <v>72</v>
      </c>
      <c r="I10" s="4">
        <v>70</v>
      </c>
      <c r="J10" s="19">
        <v>46</v>
      </c>
      <c r="K10" s="21">
        <f t="shared" si="1"/>
        <v>116</v>
      </c>
      <c r="L10" s="23">
        <v>48</v>
      </c>
      <c r="M10" s="20">
        <f t="shared" si="2"/>
        <v>96</v>
      </c>
      <c r="N10" s="4">
        <v>11</v>
      </c>
      <c r="O10" s="19">
        <v>13</v>
      </c>
      <c r="P10" s="21">
        <f t="shared" si="3"/>
        <v>110</v>
      </c>
      <c r="Q10" s="23">
        <v>12</v>
      </c>
      <c r="R10" s="20">
        <f t="shared" si="4"/>
        <v>120</v>
      </c>
      <c r="S10" s="4">
        <v>82</v>
      </c>
      <c r="T10" s="21">
        <f t="shared" si="5"/>
        <v>164</v>
      </c>
      <c r="U10" s="23">
        <v>60</v>
      </c>
      <c r="V10" s="20">
        <f t="shared" si="6"/>
        <v>120</v>
      </c>
      <c r="W10" s="4">
        <v>45</v>
      </c>
      <c r="X10" s="21">
        <f t="shared" si="7"/>
        <v>90</v>
      </c>
      <c r="Y10" s="23">
        <v>75</v>
      </c>
      <c r="Z10" s="20">
        <f t="shared" si="8"/>
        <v>150</v>
      </c>
      <c r="AA10" s="4">
        <v>70</v>
      </c>
      <c r="AB10" s="21">
        <f t="shared" si="9"/>
        <v>70</v>
      </c>
      <c r="AC10" s="23">
        <v>5</v>
      </c>
      <c r="AD10" s="20">
        <f t="shared" si="10"/>
        <v>75</v>
      </c>
      <c r="AE10" s="4">
        <v>8</v>
      </c>
      <c r="AF10" s="21">
        <f t="shared" si="11"/>
        <v>80</v>
      </c>
      <c r="AG10" s="78">
        <f t="shared" si="12"/>
        <v>1263</v>
      </c>
    </row>
    <row r="11" spans="2:36" s="2" customFormat="1" ht="24" customHeight="1" x14ac:dyDescent="0.25">
      <c r="B11" s="4">
        <v>7</v>
      </c>
      <c r="C11" s="90" t="s">
        <v>109</v>
      </c>
      <c r="D11" s="21" t="s">
        <v>64</v>
      </c>
      <c r="E11" s="22" t="s">
        <v>46</v>
      </c>
      <c r="F11" s="4">
        <v>9</v>
      </c>
      <c r="G11" s="19">
        <v>10</v>
      </c>
      <c r="H11" s="21">
        <f t="shared" si="0"/>
        <v>81</v>
      </c>
      <c r="I11" s="4">
        <v>50</v>
      </c>
      <c r="J11" s="19">
        <v>48</v>
      </c>
      <c r="K11" s="21">
        <f t="shared" si="1"/>
        <v>98</v>
      </c>
      <c r="L11" s="23">
        <v>64</v>
      </c>
      <c r="M11" s="20">
        <f t="shared" si="2"/>
        <v>128</v>
      </c>
      <c r="N11" s="4">
        <v>13</v>
      </c>
      <c r="O11" s="19">
        <v>15</v>
      </c>
      <c r="P11" s="21">
        <f t="shared" si="3"/>
        <v>130</v>
      </c>
      <c r="Q11" s="23">
        <v>10</v>
      </c>
      <c r="R11" s="20">
        <f t="shared" si="4"/>
        <v>100</v>
      </c>
      <c r="S11" s="4">
        <v>70</v>
      </c>
      <c r="T11" s="21">
        <f t="shared" si="5"/>
        <v>140</v>
      </c>
      <c r="U11" s="23">
        <v>47</v>
      </c>
      <c r="V11" s="20">
        <f t="shared" si="6"/>
        <v>94</v>
      </c>
      <c r="W11" s="4">
        <v>22</v>
      </c>
      <c r="X11" s="21">
        <f t="shared" si="7"/>
        <v>44</v>
      </c>
      <c r="Y11" s="23">
        <v>59</v>
      </c>
      <c r="Z11" s="20">
        <f t="shared" si="8"/>
        <v>118</v>
      </c>
      <c r="AA11" s="4">
        <v>73</v>
      </c>
      <c r="AB11" s="21">
        <f t="shared" si="9"/>
        <v>73</v>
      </c>
      <c r="AC11" s="23">
        <v>10</v>
      </c>
      <c r="AD11" s="20">
        <f t="shared" si="10"/>
        <v>150</v>
      </c>
      <c r="AE11" s="4">
        <v>7</v>
      </c>
      <c r="AF11" s="21">
        <f t="shared" si="11"/>
        <v>70</v>
      </c>
      <c r="AG11" s="78">
        <f t="shared" si="12"/>
        <v>1226</v>
      </c>
    </row>
    <row r="12" spans="2:36" s="2" customFormat="1" ht="24" customHeight="1" x14ac:dyDescent="0.25">
      <c r="B12" s="4">
        <v>8</v>
      </c>
      <c r="C12" s="90" t="s">
        <v>37</v>
      </c>
      <c r="D12" s="21" t="s">
        <v>64</v>
      </c>
      <c r="E12" s="22" t="s">
        <v>46</v>
      </c>
      <c r="F12" s="4">
        <v>7</v>
      </c>
      <c r="G12" s="19">
        <v>8</v>
      </c>
      <c r="H12" s="21">
        <f t="shared" si="0"/>
        <v>63</v>
      </c>
      <c r="I12" s="4">
        <v>74</v>
      </c>
      <c r="J12" s="19">
        <v>58</v>
      </c>
      <c r="K12" s="21">
        <f t="shared" si="1"/>
        <v>132</v>
      </c>
      <c r="L12" s="23">
        <v>40</v>
      </c>
      <c r="M12" s="20">
        <f t="shared" si="2"/>
        <v>80</v>
      </c>
      <c r="N12" s="4">
        <v>9</v>
      </c>
      <c r="O12" s="19">
        <v>11</v>
      </c>
      <c r="P12" s="21">
        <f t="shared" si="3"/>
        <v>90</v>
      </c>
      <c r="Q12" s="23">
        <v>9</v>
      </c>
      <c r="R12" s="20">
        <f t="shared" si="4"/>
        <v>90</v>
      </c>
      <c r="S12" s="4">
        <v>58</v>
      </c>
      <c r="T12" s="21">
        <f t="shared" si="5"/>
        <v>116</v>
      </c>
      <c r="U12" s="23">
        <v>90</v>
      </c>
      <c r="V12" s="20">
        <f t="shared" si="6"/>
        <v>180</v>
      </c>
      <c r="W12" s="4">
        <v>48</v>
      </c>
      <c r="X12" s="21">
        <f t="shared" si="7"/>
        <v>96</v>
      </c>
      <c r="Y12" s="23">
        <v>68</v>
      </c>
      <c r="Z12" s="20">
        <f t="shared" si="8"/>
        <v>136</v>
      </c>
      <c r="AA12" s="4">
        <v>71</v>
      </c>
      <c r="AB12" s="21">
        <f t="shared" si="9"/>
        <v>71</v>
      </c>
      <c r="AC12" s="23">
        <v>6</v>
      </c>
      <c r="AD12" s="20">
        <f t="shared" si="10"/>
        <v>90</v>
      </c>
      <c r="AE12" s="4">
        <v>8</v>
      </c>
      <c r="AF12" s="21">
        <f t="shared" si="11"/>
        <v>80</v>
      </c>
      <c r="AG12" s="78">
        <f t="shared" si="12"/>
        <v>1224</v>
      </c>
    </row>
    <row r="13" spans="2:36" s="2" customFormat="1" ht="24" customHeight="1" x14ac:dyDescent="0.25">
      <c r="B13" s="4">
        <v>9</v>
      </c>
      <c r="C13" s="90" t="s">
        <v>111</v>
      </c>
      <c r="D13" s="21" t="s">
        <v>64</v>
      </c>
      <c r="E13" s="22" t="s">
        <v>46</v>
      </c>
      <c r="F13" s="4">
        <v>4</v>
      </c>
      <c r="G13" s="19">
        <v>8</v>
      </c>
      <c r="H13" s="21">
        <f t="shared" si="0"/>
        <v>36</v>
      </c>
      <c r="I13" s="4">
        <v>74</v>
      </c>
      <c r="J13" s="19">
        <v>64</v>
      </c>
      <c r="K13" s="21">
        <f t="shared" si="1"/>
        <v>138</v>
      </c>
      <c r="L13" s="23">
        <v>30</v>
      </c>
      <c r="M13" s="20">
        <f t="shared" si="2"/>
        <v>60</v>
      </c>
      <c r="N13" s="4">
        <v>8</v>
      </c>
      <c r="O13" s="19">
        <v>10</v>
      </c>
      <c r="P13" s="21">
        <f t="shared" si="3"/>
        <v>80</v>
      </c>
      <c r="Q13" s="23">
        <v>10</v>
      </c>
      <c r="R13" s="20">
        <f t="shared" si="4"/>
        <v>100</v>
      </c>
      <c r="S13" s="4">
        <v>75</v>
      </c>
      <c r="T13" s="21">
        <f t="shared" si="5"/>
        <v>150</v>
      </c>
      <c r="U13" s="23">
        <v>76</v>
      </c>
      <c r="V13" s="20">
        <f t="shared" si="6"/>
        <v>152</v>
      </c>
      <c r="W13" s="4">
        <v>52</v>
      </c>
      <c r="X13" s="21">
        <f t="shared" si="7"/>
        <v>104</v>
      </c>
      <c r="Y13" s="23">
        <v>70</v>
      </c>
      <c r="Z13" s="20">
        <f t="shared" si="8"/>
        <v>140</v>
      </c>
      <c r="AA13" s="4">
        <v>36</v>
      </c>
      <c r="AB13" s="21">
        <f t="shared" si="9"/>
        <v>36</v>
      </c>
      <c r="AC13" s="23">
        <v>9</v>
      </c>
      <c r="AD13" s="20">
        <f t="shared" si="10"/>
        <v>135</v>
      </c>
      <c r="AE13" s="4">
        <v>9</v>
      </c>
      <c r="AF13" s="21">
        <f t="shared" si="11"/>
        <v>90</v>
      </c>
      <c r="AG13" s="78">
        <f t="shared" si="12"/>
        <v>1221</v>
      </c>
    </row>
    <row r="14" spans="2:36" s="2" customFormat="1" ht="24" customHeight="1" x14ac:dyDescent="0.25">
      <c r="B14" s="4">
        <v>10</v>
      </c>
      <c r="C14" s="90" t="s">
        <v>110</v>
      </c>
      <c r="D14" s="21" t="s">
        <v>64</v>
      </c>
      <c r="E14" s="22" t="s">
        <v>46</v>
      </c>
      <c r="F14" s="4">
        <v>7</v>
      </c>
      <c r="G14" s="19">
        <v>7</v>
      </c>
      <c r="H14" s="21">
        <f t="shared" si="0"/>
        <v>63</v>
      </c>
      <c r="I14" s="4">
        <v>58</v>
      </c>
      <c r="J14" s="19">
        <v>39</v>
      </c>
      <c r="K14" s="21">
        <f t="shared" si="1"/>
        <v>97</v>
      </c>
      <c r="L14" s="23">
        <v>36</v>
      </c>
      <c r="M14" s="20">
        <f t="shared" si="2"/>
        <v>72</v>
      </c>
      <c r="N14" s="4">
        <v>9</v>
      </c>
      <c r="O14" s="19">
        <v>11</v>
      </c>
      <c r="P14" s="21">
        <f t="shared" si="3"/>
        <v>90</v>
      </c>
      <c r="Q14" s="23">
        <v>9</v>
      </c>
      <c r="R14" s="20">
        <f t="shared" si="4"/>
        <v>90</v>
      </c>
      <c r="S14" s="4">
        <v>73</v>
      </c>
      <c r="T14" s="21">
        <f t="shared" si="5"/>
        <v>146</v>
      </c>
      <c r="U14" s="23">
        <v>62</v>
      </c>
      <c r="V14" s="20">
        <f t="shared" si="6"/>
        <v>124</v>
      </c>
      <c r="W14" s="4">
        <v>16</v>
      </c>
      <c r="X14" s="21">
        <f t="shared" si="7"/>
        <v>32</v>
      </c>
      <c r="Y14" s="23">
        <v>80</v>
      </c>
      <c r="Z14" s="20">
        <f t="shared" si="8"/>
        <v>160</v>
      </c>
      <c r="AA14" s="4">
        <v>65</v>
      </c>
      <c r="AB14" s="21">
        <f t="shared" si="9"/>
        <v>65</v>
      </c>
      <c r="AC14" s="23">
        <v>6</v>
      </c>
      <c r="AD14" s="20">
        <f t="shared" si="10"/>
        <v>90</v>
      </c>
      <c r="AE14" s="4">
        <v>7</v>
      </c>
      <c r="AF14" s="21">
        <f t="shared" si="11"/>
        <v>70</v>
      </c>
      <c r="AG14" s="78">
        <f t="shared" si="12"/>
        <v>1099</v>
      </c>
    </row>
    <row r="15" spans="2:36" s="2" customFormat="1" ht="24" customHeight="1" x14ac:dyDescent="0.25">
      <c r="B15" s="4">
        <v>11</v>
      </c>
      <c r="C15" s="90" t="s">
        <v>38</v>
      </c>
      <c r="D15" s="21" t="s">
        <v>64</v>
      </c>
      <c r="E15" s="22" t="s">
        <v>46</v>
      </c>
      <c r="F15" s="4">
        <v>1</v>
      </c>
      <c r="G15" s="19">
        <v>7</v>
      </c>
      <c r="H15" s="21">
        <f t="shared" si="0"/>
        <v>9</v>
      </c>
      <c r="I15" s="4">
        <v>77</v>
      </c>
      <c r="J15" s="19">
        <v>60</v>
      </c>
      <c r="K15" s="21">
        <f t="shared" si="1"/>
        <v>137</v>
      </c>
      <c r="L15" s="23">
        <v>29</v>
      </c>
      <c r="M15" s="20">
        <f t="shared" si="2"/>
        <v>58</v>
      </c>
      <c r="N15" s="4">
        <v>7</v>
      </c>
      <c r="O15" s="19">
        <v>9</v>
      </c>
      <c r="P15" s="21">
        <f t="shared" si="3"/>
        <v>70</v>
      </c>
      <c r="Q15" s="23">
        <v>7</v>
      </c>
      <c r="R15" s="20">
        <f t="shared" si="4"/>
        <v>70</v>
      </c>
      <c r="S15" s="4">
        <v>55</v>
      </c>
      <c r="T15" s="21">
        <f t="shared" si="5"/>
        <v>110</v>
      </c>
      <c r="U15" s="23">
        <v>74</v>
      </c>
      <c r="V15" s="20">
        <f t="shared" si="6"/>
        <v>148</v>
      </c>
      <c r="W15" s="4">
        <v>14</v>
      </c>
      <c r="X15" s="21">
        <f t="shared" si="7"/>
        <v>28</v>
      </c>
      <c r="Y15" s="23">
        <v>71</v>
      </c>
      <c r="Z15" s="20">
        <f t="shared" si="8"/>
        <v>142</v>
      </c>
      <c r="AA15" s="4">
        <v>52</v>
      </c>
      <c r="AB15" s="21">
        <f t="shared" si="9"/>
        <v>52</v>
      </c>
      <c r="AC15" s="23">
        <v>8</v>
      </c>
      <c r="AD15" s="20">
        <f t="shared" si="10"/>
        <v>120</v>
      </c>
      <c r="AE15" s="4">
        <v>7</v>
      </c>
      <c r="AF15" s="21">
        <f t="shared" si="11"/>
        <v>70</v>
      </c>
      <c r="AG15" s="78">
        <f t="shared" si="12"/>
        <v>1014</v>
      </c>
    </row>
    <row r="16" spans="2:36" s="2" customFormat="1" ht="24" customHeight="1" x14ac:dyDescent="0.25">
      <c r="B16" s="4">
        <v>12</v>
      </c>
      <c r="C16" s="90" t="s">
        <v>40</v>
      </c>
      <c r="D16" s="21" t="s">
        <v>64</v>
      </c>
      <c r="E16" s="22" t="s">
        <v>46</v>
      </c>
      <c r="F16" s="4">
        <v>5</v>
      </c>
      <c r="G16" s="19">
        <v>8</v>
      </c>
      <c r="H16" s="21">
        <f t="shared" si="0"/>
        <v>45</v>
      </c>
      <c r="I16" s="4">
        <v>55</v>
      </c>
      <c r="J16" s="19">
        <v>38</v>
      </c>
      <c r="K16" s="21">
        <f t="shared" si="1"/>
        <v>93</v>
      </c>
      <c r="L16" s="23">
        <v>29</v>
      </c>
      <c r="M16" s="20">
        <f t="shared" si="2"/>
        <v>58</v>
      </c>
      <c r="N16" s="4">
        <v>8</v>
      </c>
      <c r="O16" s="19">
        <v>10</v>
      </c>
      <c r="P16" s="21">
        <f t="shared" si="3"/>
        <v>80</v>
      </c>
      <c r="Q16" s="23">
        <v>9</v>
      </c>
      <c r="R16" s="20">
        <f t="shared" si="4"/>
        <v>90</v>
      </c>
      <c r="S16" s="4">
        <v>48</v>
      </c>
      <c r="T16" s="21">
        <f t="shared" si="5"/>
        <v>96</v>
      </c>
      <c r="U16" s="23">
        <v>55</v>
      </c>
      <c r="V16" s="20">
        <f t="shared" si="6"/>
        <v>110</v>
      </c>
      <c r="W16" s="4">
        <v>19</v>
      </c>
      <c r="X16" s="21">
        <f t="shared" si="7"/>
        <v>38</v>
      </c>
      <c r="Y16" s="23">
        <v>65</v>
      </c>
      <c r="Z16" s="20">
        <f t="shared" si="8"/>
        <v>130</v>
      </c>
      <c r="AA16" s="4">
        <v>63</v>
      </c>
      <c r="AB16" s="21">
        <f t="shared" si="9"/>
        <v>63</v>
      </c>
      <c r="AC16" s="23">
        <v>3</v>
      </c>
      <c r="AD16" s="20">
        <f t="shared" si="10"/>
        <v>45</v>
      </c>
      <c r="AE16" s="4">
        <v>9</v>
      </c>
      <c r="AF16" s="21">
        <f t="shared" si="11"/>
        <v>90</v>
      </c>
      <c r="AG16" s="78">
        <f t="shared" si="12"/>
        <v>938</v>
      </c>
    </row>
    <row r="17" spans="2:33" s="2" customFormat="1" ht="24" customHeight="1" x14ac:dyDescent="0.25">
      <c r="B17" s="4">
        <v>13</v>
      </c>
      <c r="C17" s="90" t="s">
        <v>112</v>
      </c>
      <c r="D17" s="21" t="s">
        <v>64</v>
      </c>
      <c r="E17" s="22" t="s">
        <v>46</v>
      </c>
      <c r="F17" s="4">
        <v>4</v>
      </c>
      <c r="G17" s="19">
        <v>7</v>
      </c>
      <c r="H17" s="21">
        <f t="shared" si="0"/>
        <v>36</v>
      </c>
      <c r="I17" s="4">
        <v>57</v>
      </c>
      <c r="J17" s="19">
        <v>41</v>
      </c>
      <c r="K17" s="21">
        <f t="shared" si="1"/>
        <v>98</v>
      </c>
      <c r="L17" s="23">
        <v>30</v>
      </c>
      <c r="M17" s="20">
        <f t="shared" si="2"/>
        <v>60</v>
      </c>
      <c r="N17" s="4">
        <v>12</v>
      </c>
      <c r="O17" s="19">
        <v>14</v>
      </c>
      <c r="P17" s="21">
        <f t="shared" si="3"/>
        <v>120</v>
      </c>
      <c r="Q17" s="23">
        <v>10</v>
      </c>
      <c r="R17" s="20">
        <f t="shared" si="4"/>
        <v>100</v>
      </c>
      <c r="S17" s="4">
        <v>48</v>
      </c>
      <c r="T17" s="21">
        <f t="shared" si="5"/>
        <v>96</v>
      </c>
      <c r="U17" s="23">
        <v>49</v>
      </c>
      <c r="V17" s="20">
        <f t="shared" si="6"/>
        <v>98</v>
      </c>
      <c r="W17" s="4">
        <v>12</v>
      </c>
      <c r="X17" s="21">
        <f t="shared" si="7"/>
        <v>24</v>
      </c>
      <c r="Y17" s="23">
        <v>44</v>
      </c>
      <c r="Z17" s="20">
        <f t="shared" si="8"/>
        <v>88</v>
      </c>
      <c r="AA17" s="4">
        <v>92</v>
      </c>
      <c r="AB17" s="21">
        <f t="shared" si="9"/>
        <v>92</v>
      </c>
      <c r="AC17" s="23">
        <v>4</v>
      </c>
      <c r="AD17" s="20">
        <f t="shared" si="10"/>
        <v>60</v>
      </c>
      <c r="AE17" s="4">
        <v>2</v>
      </c>
      <c r="AF17" s="21">
        <f t="shared" si="11"/>
        <v>20</v>
      </c>
      <c r="AG17" s="78">
        <f t="shared" si="12"/>
        <v>892</v>
      </c>
    </row>
    <row r="18" spans="2:33" s="2" customFormat="1" ht="24" customHeight="1" x14ac:dyDescent="0.25">
      <c r="B18" s="4">
        <v>14</v>
      </c>
      <c r="C18" s="90" t="s">
        <v>113</v>
      </c>
      <c r="D18" s="21" t="s">
        <v>64</v>
      </c>
      <c r="E18" s="22" t="s">
        <v>46</v>
      </c>
      <c r="F18" s="4">
        <v>5</v>
      </c>
      <c r="G18" s="19">
        <v>7</v>
      </c>
      <c r="H18" s="21">
        <f t="shared" si="0"/>
        <v>45</v>
      </c>
      <c r="I18" s="4">
        <v>30</v>
      </c>
      <c r="J18" s="19">
        <v>37</v>
      </c>
      <c r="K18" s="21">
        <f t="shared" si="1"/>
        <v>67</v>
      </c>
      <c r="L18" s="23">
        <v>5</v>
      </c>
      <c r="M18" s="20">
        <f t="shared" si="2"/>
        <v>10</v>
      </c>
      <c r="N18" s="4">
        <v>8</v>
      </c>
      <c r="O18" s="19">
        <v>10</v>
      </c>
      <c r="P18" s="21">
        <f t="shared" si="3"/>
        <v>80</v>
      </c>
      <c r="Q18" s="23">
        <v>5</v>
      </c>
      <c r="R18" s="20">
        <f t="shared" si="4"/>
        <v>50</v>
      </c>
      <c r="S18" s="4">
        <v>48</v>
      </c>
      <c r="T18" s="21">
        <f t="shared" si="5"/>
        <v>96</v>
      </c>
      <c r="U18" s="23">
        <v>42</v>
      </c>
      <c r="V18" s="20">
        <f t="shared" si="6"/>
        <v>84</v>
      </c>
      <c r="W18" s="4">
        <v>0</v>
      </c>
      <c r="X18" s="21">
        <f t="shared" si="7"/>
        <v>0</v>
      </c>
      <c r="Y18" s="23">
        <v>73</v>
      </c>
      <c r="Z18" s="20">
        <f t="shared" si="8"/>
        <v>146</v>
      </c>
      <c r="AA18" s="4">
        <v>53</v>
      </c>
      <c r="AB18" s="21">
        <f t="shared" si="9"/>
        <v>53</v>
      </c>
      <c r="AC18" s="23">
        <v>2</v>
      </c>
      <c r="AD18" s="20">
        <f t="shared" si="10"/>
        <v>30</v>
      </c>
      <c r="AE18" s="4">
        <v>3</v>
      </c>
      <c r="AF18" s="21">
        <f t="shared" si="11"/>
        <v>30</v>
      </c>
      <c r="AG18" s="78">
        <f t="shared" si="12"/>
        <v>691</v>
      </c>
    </row>
    <row r="19" spans="2:33" s="2" customFormat="1" ht="24" customHeight="1" x14ac:dyDescent="0.25">
      <c r="B19" s="4">
        <v>15</v>
      </c>
      <c r="C19" s="90" t="s">
        <v>114</v>
      </c>
      <c r="D19" s="21" t="s">
        <v>64</v>
      </c>
      <c r="E19" s="22" t="s">
        <v>46</v>
      </c>
      <c r="F19" s="4">
        <v>4</v>
      </c>
      <c r="G19" s="19">
        <v>7</v>
      </c>
      <c r="H19" s="21">
        <f t="shared" si="0"/>
        <v>36</v>
      </c>
      <c r="I19" s="4">
        <v>48</v>
      </c>
      <c r="J19" s="19">
        <v>35</v>
      </c>
      <c r="K19" s="21">
        <f t="shared" si="1"/>
        <v>83</v>
      </c>
      <c r="L19" s="23">
        <v>0</v>
      </c>
      <c r="M19" s="20">
        <f t="shared" si="2"/>
        <v>0</v>
      </c>
      <c r="N19" s="4">
        <v>9</v>
      </c>
      <c r="O19" s="19">
        <v>11</v>
      </c>
      <c r="P19" s="21">
        <f t="shared" si="3"/>
        <v>90</v>
      </c>
      <c r="Q19" s="23">
        <v>6</v>
      </c>
      <c r="R19" s="20">
        <f t="shared" si="4"/>
        <v>60</v>
      </c>
      <c r="S19" s="4">
        <v>0</v>
      </c>
      <c r="T19" s="21">
        <f t="shared" si="5"/>
        <v>0</v>
      </c>
      <c r="U19" s="23">
        <v>20</v>
      </c>
      <c r="V19" s="20">
        <f t="shared" si="6"/>
        <v>40</v>
      </c>
      <c r="W19" s="4">
        <v>20</v>
      </c>
      <c r="X19" s="21">
        <f t="shared" si="7"/>
        <v>40</v>
      </c>
      <c r="Y19" s="23">
        <v>52</v>
      </c>
      <c r="Z19" s="20">
        <f t="shared" si="8"/>
        <v>104</v>
      </c>
      <c r="AA19" s="4">
        <v>54</v>
      </c>
      <c r="AB19" s="21">
        <f t="shared" si="9"/>
        <v>54</v>
      </c>
      <c r="AC19" s="23">
        <v>4</v>
      </c>
      <c r="AD19" s="20">
        <f t="shared" si="10"/>
        <v>60</v>
      </c>
      <c r="AE19" s="4">
        <v>8</v>
      </c>
      <c r="AF19" s="21">
        <f t="shared" si="11"/>
        <v>80</v>
      </c>
      <c r="AG19" s="78">
        <f t="shared" si="12"/>
        <v>647</v>
      </c>
    </row>
    <row r="20" spans="2:33" s="2" customFormat="1" ht="24" customHeight="1" thickBot="1" x14ac:dyDescent="0.3">
      <c r="B20" s="5">
        <v>16</v>
      </c>
      <c r="C20" s="92" t="s">
        <v>36</v>
      </c>
      <c r="D20" s="33" t="s">
        <v>64</v>
      </c>
      <c r="E20" s="34" t="s">
        <v>46</v>
      </c>
      <c r="F20" s="5">
        <v>1</v>
      </c>
      <c r="G20" s="32">
        <v>8</v>
      </c>
      <c r="H20" s="33">
        <f t="shared" si="0"/>
        <v>9</v>
      </c>
      <c r="I20" s="5">
        <v>51</v>
      </c>
      <c r="J20" s="32">
        <v>36</v>
      </c>
      <c r="K20" s="33">
        <f t="shared" si="1"/>
        <v>87</v>
      </c>
      <c r="L20" s="35">
        <v>8</v>
      </c>
      <c r="M20" s="36">
        <f t="shared" si="2"/>
        <v>16</v>
      </c>
      <c r="N20" s="5">
        <v>7</v>
      </c>
      <c r="O20" s="32">
        <v>9</v>
      </c>
      <c r="P20" s="33">
        <f t="shared" si="3"/>
        <v>70</v>
      </c>
      <c r="Q20" s="35">
        <v>8</v>
      </c>
      <c r="R20" s="36">
        <f t="shared" si="4"/>
        <v>80</v>
      </c>
      <c r="S20" s="5">
        <v>0</v>
      </c>
      <c r="T20" s="33">
        <f t="shared" si="5"/>
        <v>0</v>
      </c>
      <c r="U20" s="35">
        <v>30</v>
      </c>
      <c r="V20" s="36">
        <f t="shared" si="6"/>
        <v>60</v>
      </c>
      <c r="W20" s="5">
        <v>21</v>
      </c>
      <c r="X20" s="33">
        <f t="shared" si="7"/>
        <v>42</v>
      </c>
      <c r="Y20" s="35">
        <v>46</v>
      </c>
      <c r="Z20" s="36">
        <f t="shared" si="8"/>
        <v>92</v>
      </c>
      <c r="AA20" s="5">
        <v>78</v>
      </c>
      <c r="AB20" s="33">
        <f t="shared" si="9"/>
        <v>78</v>
      </c>
      <c r="AC20" s="35">
        <v>2</v>
      </c>
      <c r="AD20" s="36">
        <f t="shared" si="10"/>
        <v>30</v>
      </c>
      <c r="AE20" s="5">
        <v>4</v>
      </c>
      <c r="AF20" s="33">
        <f t="shared" si="11"/>
        <v>40</v>
      </c>
      <c r="AG20" s="79">
        <f t="shared" si="12"/>
        <v>604</v>
      </c>
    </row>
    <row r="21" spans="2:33" s="2" customFormat="1" x14ac:dyDescent="0.25">
      <c r="C21" s="24"/>
    </row>
    <row r="22" spans="2:33" s="2" customFormat="1" x14ac:dyDescent="0.25">
      <c r="C22" s="24"/>
    </row>
    <row r="23" spans="2:33" s="2" customFormat="1" x14ac:dyDescent="0.25">
      <c r="C23" s="24"/>
    </row>
    <row r="24" spans="2:33" s="2" customFormat="1" x14ac:dyDescent="0.25">
      <c r="C24" s="24"/>
    </row>
    <row r="25" spans="2:33" s="2" customFormat="1" x14ac:dyDescent="0.25">
      <c r="C25" s="24"/>
    </row>
    <row r="26" spans="2:33" s="2" customFormat="1" x14ac:dyDescent="0.25">
      <c r="C26" s="24"/>
    </row>
    <row r="27" spans="2:33" s="2" customFormat="1" x14ac:dyDescent="0.25">
      <c r="C27" s="24"/>
    </row>
    <row r="28" spans="2:33" s="2" customFormat="1" x14ac:dyDescent="0.25">
      <c r="C28" s="24"/>
    </row>
    <row r="29" spans="2:33" s="2" customFormat="1" x14ac:dyDescent="0.25">
      <c r="C29" s="24"/>
    </row>
    <row r="30" spans="2:33" s="2" customFormat="1" x14ac:dyDescent="0.25">
      <c r="C30" s="24"/>
    </row>
    <row r="31" spans="2:33" s="2" customFormat="1" x14ac:dyDescent="0.25">
      <c r="C31" s="24"/>
    </row>
    <row r="32" spans="2:33" s="2" customFormat="1" x14ac:dyDescent="0.25">
      <c r="C32" s="24"/>
    </row>
    <row r="33" spans="3:3" s="2" customFormat="1" x14ac:dyDescent="0.25">
      <c r="C33" s="24"/>
    </row>
    <row r="34" spans="3:3" s="2" customFormat="1" x14ac:dyDescent="0.25">
      <c r="C34" s="24"/>
    </row>
    <row r="35" spans="3:3" s="2" customFormat="1" x14ac:dyDescent="0.25">
      <c r="C35" s="24"/>
    </row>
    <row r="36" spans="3:3" s="2" customFormat="1" x14ac:dyDescent="0.25">
      <c r="C36" s="24"/>
    </row>
    <row r="37" spans="3:3" s="2" customFormat="1" x14ac:dyDescent="0.25">
      <c r="C37" s="24"/>
    </row>
    <row r="38" spans="3:3" s="2" customFormat="1" x14ac:dyDescent="0.25">
      <c r="C38" s="24"/>
    </row>
    <row r="39" spans="3:3" s="2" customFormat="1" x14ac:dyDescent="0.25">
      <c r="C39" s="24"/>
    </row>
    <row r="40" spans="3:3" s="2" customFormat="1" x14ac:dyDescent="0.25">
      <c r="C40" s="24"/>
    </row>
    <row r="41" spans="3:3" s="2" customFormat="1" x14ac:dyDescent="0.25">
      <c r="C41" s="24"/>
    </row>
    <row r="42" spans="3:3" s="2" customFormat="1" x14ac:dyDescent="0.25">
      <c r="C42" s="24"/>
    </row>
    <row r="43" spans="3:3" s="2" customFormat="1" x14ac:dyDescent="0.25">
      <c r="C43" s="24"/>
    </row>
    <row r="44" spans="3:3" s="2" customFormat="1" x14ac:dyDescent="0.25">
      <c r="C44" s="24"/>
    </row>
    <row r="45" spans="3:3" s="2" customFormat="1" x14ac:dyDescent="0.25">
      <c r="C45" s="24"/>
    </row>
    <row r="46" spans="3:3" s="2" customFormat="1" x14ac:dyDescent="0.25">
      <c r="C46" s="24"/>
    </row>
    <row r="47" spans="3:3" s="2" customFormat="1" x14ac:dyDescent="0.25">
      <c r="C47" s="24"/>
    </row>
    <row r="48" spans="3:3" s="2" customFormat="1" x14ac:dyDescent="0.25">
      <c r="C48" s="24"/>
    </row>
    <row r="49" spans="3:3" s="2" customFormat="1" x14ac:dyDescent="0.25">
      <c r="C49" s="24"/>
    </row>
    <row r="50" spans="3:3" s="2" customFormat="1" x14ac:dyDescent="0.25">
      <c r="C50" s="24"/>
    </row>
    <row r="51" spans="3:3" s="2" customFormat="1" x14ac:dyDescent="0.25">
      <c r="C51" s="24"/>
    </row>
    <row r="52" spans="3:3" s="2" customFormat="1" x14ac:dyDescent="0.25">
      <c r="C52" s="24"/>
    </row>
    <row r="53" spans="3:3" s="2" customFormat="1" x14ac:dyDescent="0.25">
      <c r="C53" s="24"/>
    </row>
    <row r="54" spans="3:3" s="2" customFormat="1" x14ac:dyDescent="0.25">
      <c r="C54" s="24"/>
    </row>
    <row r="55" spans="3:3" s="2" customFormat="1" x14ac:dyDescent="0.25">
      <c r="C55" s="24"/>
    </row>
    <row r="56" spans="3:3" s="2" customFormat="1" x14ac:dyDescent="0.25">
      <c r="C56" s="24"/>
    </row>
    <row r="57" spans="3:3" s="2" customFormat="1" x14ac:dyDescent="0.25">
      <c r="C57" s="24"/>
    </row>
    <row r="58" spans="3:3" s="2" customFormat="1" x14ac:dyDescent="0.25">
      <c r="C58" s="24"/>
    </row>
    <row r="59" spans="3:3" s="2" customFormat="1" x14ac:dyDescent="0.25">
      <c r="C59" s="24"/>
    </row>
    <row r="60" spans="3:3" s="2" customFormat="1" x14ac:dyDescent="0.25">
      <c r="C60" s="24"/>
    </row>
    <row r="61" spans="3:3" s="2" customFormat="1" x14ac:dyDescent="0.25">
      <c r="C61" s="24"/>
    </row>
    <row r="62" spans="3:3" s="2" customFormat="1" x14ac:dyDescent="0.25">
      <c r="C62" s="24"/>
    </row>
    <row r="63" spans="3:3" s="2" customFormat="1" x14ac:dyDescent="0.25">
      <c r="C63" s="24"/>
    </row>
    <row r="64" spans="3:3" s="2" customFormat="1" x14ac:dyDescent="0.25">
      <c r="C64" s="24"/>
    </row>
    <row r="65" spans="3:3" s="2" customFormat="1" x14ac:dyDescent="0.25">
      <c r="C65" s="24"/>
    </row>
    <row r="66" spans="3:3" s="2" customFormat="1" x14ac:dyDescent="0.25">
      <c r="C66" s="24"/>
    </row>
    <row r="67" spans="3:3" s="2" customFormat="1" x14ac:dyDescent="0.25">
      <c r="C67" s="24"/>
    </row>
    <row r="68" spans="3:3" s="2" customFormat="1" x14ac:dyDescent="0.25">
      <c r="C68" s="24"/>
    </row>
    <row r="69" spans="3:3" s="2" customFormat="1" x14ac:dyDescent="0.25">
      <c r="C69" s="24"/>
    </row>
    <row r="70" spans="3:3" s="2" customFormat="1" x14ac:dyDescent="0.25">
      <c r="C70" s="24"/>
    </row>
    <row r="71" spans="3:3" s="2" customFormat="1" x14ac:dyDescent="0.25">
      <c r="C71" s="24"/>
    </row>
    <row r="72" spans="3:3" s="2" customFormat="1" x14ac:dyDescent="0.25">
      <c r="C72" s="24"/>
    </row>
    <row r="73" spans="3:3" s="2" customFormat="1" x14ac:dyDescent="0.25">
      <c r="C73" s="24"/>
    </row>
    <row r="74" spans="3:3" s="2" customFormat="1" x14ac:dyDescent="0.25">
      <c r="C74" s="24"/>
    </row>
    <row r="75" spans="3:3" s="2" customFormat="1" x14ac:dyDescent="0.25">
      <c r="C75" s="24"/>
    </row>
    <row r="76" spans="3:3" s="2" customFormat="1" x14ac:dyDescent="0.25">
      <c r="C76" s="24"/>
    </row>
    <row r="77" spans="3:3" s="2" customFormat="1" x14ac:dyDescent="0.25">
      <c r="C77" s="24"/>
    </row>
    <row r="78" spans="3:3" s="2" customFormat="1" x14ac:dyDescent="0.25">
      <c r="C78" s="24"/>
    </row>
    <row r="79" spans="3:3" s="2" customFormat="1" x14ac:dyDescent="0.25">
      <c r="C79" s="24"/>
    </row>
    <row r="80" spans="3: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</sheetData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J269"/>
  <sheetViews>
    <sheetView zoomScale="95" zoomScaleNormal="95" workbookViewId="0">
      <pane ySplit="4" topLeftCell="A5" activePane="bottomLeft" state="frozen"/>
      <selection pane="bottomLeft" activeCell="U22" sqref="U22"/>
    </sheetView>
  </sheetViews>
  <sheetFormatPr defaultRowHeight="15" x14ac:dyDescent="0.25"/>
  <cols>
    <col min="1" max="1" width="0.5703125" style="3" customWidth="1"/>
    <col min="2" max="2" width="3.7109375" style="2" bestFit="1" customWidth="1"/>
    <col min="3" max="3" width="27.5703125" style="24" customWidth="1"/>
    <col min="4" max="4" width="9.42578125" style="3" customWidth="1"/>
    <col min="5" max="5" width="6.7109375" style="3" customWidth="1"/>
    <col min="6" max="8" width="5" style="3" customWidth="1"/>
    <col min="9" max="10" width="4.5703125" style="3" customWidth="1"/>
    <col min="11" max="11" width="4.5703125" style="3" bestFit="1" customWidth="1"/>
    <col min="12" max="12" width="4.7109375" style="3" bestFit="1" customWidth="1"/>
    <col min="13" max="13" width="4" style="3" bestFit="1" customWidth="1"/>
    <col min="14" max="14" width="4.5703125" style="3" customWidth="1"/>
    <col min="15" max="18" width="4" style="3" customWidth="1"/>
    <col min="19" max="20" width="5.42578125" style="3" customWidth="1"/>
    <col min="21" max="22" width="5.7109375" style="3" customWidth="1"/>
    <col min="23" max="23" width="4.7109375" style="3" bestFit="1" customWidth="1"/>
    <col min="24" max="24" width="4" style="3" bestFit="1" customWidth="1"/>
    <col min="25" max="25" width="5.42578125" style="3" customWidth="1"/>
    <col min="26" max="28" width="5.85546875" style="3" customWidth="1"/>
    <col min="29" max="29" width="5.28515625" style="3" customWidth="1"/>
    <col min="30" max="31" width="5" style="3" customWidth="1"/>
    <col min="32" max="32" width="4.85546875" style="3" customWidth="1"/>
    <col min="33" max="33" width="8.28515625" style="3" customWidth="1"/>
    <col min="34" max="34" width="0.85546875" style="3" customWidth="1"/>
    <col min="35" max="35" width="1" style="3" customWidth="1"/>
    <col min="36" max="16384" width="9.140625" style="3"/>
  </cols>
  <sheetData>
    <row r="1" spans="2:36" ht="8.25" customHeight="1" thickBot="1" x14ac:dyDescent="0.3"/>
    <row r="2" spans="2:36" s="2" customFormat="1" ht="20.25" customHeight="1" thickBot="1" x14ac:dyDescent="0.3">
      <c r="B2" s="100"/>
      <c r="C2" s="101"/>
      <c r="D2" s="102"/>
      <c r="E2" s="103" t="s">
        <v>60</v>
      </c>
      <c r="F2" s="128" t="s">
        <v>6</v>
      </c>
      <c r="G2" s="129"/>
      <c r="H2" s="130"/>
      <c r="I2" s="99" t="s">
        <v>23</v>
      </c>
      <c r="J2" s="99"/>
      <c r="K2" s="108"/>
      <c r="L2" s="106" t="s">
        <v>7</v>
      </c>
      <c r="M2" s="107"/>
      <c r="N2" s="98" t="s">
        <v>8</v>
      </c>
      <c r="O2" s="99"/>
      <c r="P2" s="99"/>
      <c r="Q2" s="106" t="s">
        <v>9</v>
      </c>
      <c r="R2" s="107"/>
      <c r="S2" s="108" t="s">
        <v>10</v>
      </c>
      <c r="T2" s="107"/>
      <c r="U2" s="98" t="s">
        <v>11</v>
      </c>
      <c r="V2" s="99"/>
      <c r="W2" s="106" t="s">
        <v>12</v>
      </c>
      <c r="X2" s="107"/>
      <c r="Y2" s="109" t="s">
        <v>13</v>
      </c>
      <c r="Z2" s="108"/>
      <c r="AA2" s="106" t="s">
        <v>14</v>
      </c>
      <c r="AB2" s="107"/>
      <c r="AC2" s="109" t="s">
        <v>19</v>
      </c>
      <c r="AD2" s="108"/>
      <c r="AE2" s="98" t="s">
        <v>20</v>
      </c>
      <c r="AF2" s="110"/>
      <c r="AG2" s="111" t="s">
        <v>22</v>
      </c>
    </row>
    <row r="3" spans="2:36" s="1" customFormat="1" ht="93" customHeight="1" x14ac:dyDescent="0.25">
      <c r="B3" s="113" t="s">
        <v>0</v>
      </c>
      <c r="C3" s="115" t="s">
        <v>1</v>
      </c>
      <c r="D3" s="117" t="s">
        <v>61</v>
      </c>
      <c r="E3" s="104"/>
      <c r="F3" s="131" t="s">
        <v>3</v>
      </c>
      <c r="G3" s="132"/>
      <c r="H3" s="133"/>
      <c r="I3" s="120" t="s">
        <v>2</v>
      </c>
      <c r="J3" s="120"/>
      <c r="K3" s="122"/>
      <c r="L3" s="119" t="s">
        <v>27</v>
      </c>
      <c r="M3" s="121"/>
      <c r="N3" s="123" t="s">
        <v>16</v>
      </c>
      <c r="O3" s="120"/>
      <c r="P3" s="120"/>
      <c r="Q3" s="119" t="s">
        <v>17</v>
      </c>
      <c r="R3" s="121"/>
      <c r="S3" s="123" t="s">
        <v>5</v>
      </c>
      <c r="T3" s="122"/>
      <c r="U3" s="123" t="s">
        <v>15</v>
      </c>
      <c r="V3" s="120"/>
      <c r="W3" s="119" t="s">
        <v>28</v>
      </c>
      <c r="X3" s="121"/>
      <c r="Y3" s="124" t="s">
        <v>29</v>
      </c>
      <c r="Z3" s="125"/>
      <c r="AA3" s="119" t="s">
        <v>30</v>
      </c>
      <c r="AB3" s="121"/>
      <c r="AC3" s="124" t="s">
        <v>21</v>
      </c>
      <c r="AD3" s="125"/>
      <c r="AE3" s="123" t="s">
        <v>31</v>
      </c>
      <c r="AF3" s="122"/>
      <c r="AG3" s="112"/>
    </row>
    <row r="4" spans="2:36" s="7" customFormat="1" ht="38.25" customHeight="1" thickBot="1" x14ac:dyDescent="0.3">
      <c r="B4" s="114"/>
      <c r="C4" s="116"/>
      <c r="D4" s="118"/>
      <c r="E4" s="105"/>
      <c r="F4" s="44" t="s">
        <v>4</v>
      </c>
      <c r="G4" s="45" t="s">
        <v>18</v>
      </c>
      <c r="H4" s="46" t="s">
        <v>26</v>
      </c>
      <c r="I4" s="13" t="s">
        <v>24</v>
      </c>
      <c r="J4" s="6" t="s">
        <v>25</v>
      </c>
      <c r="K4" s="9" t="s">
        <v>26</v>
      </c>
      <c r="L4" s="10" t="s">
        <v>4</v>
      </c>
      <c r="M4" s="12" t="s">
        <v>26</v>
      </c>
      <c r="N4" s="11" t="s">
        <v>4</v>
      </c>
      <c r="O4" s="14" t="s">
        <v>18</v>
      </c>
      <c r="P4" s="15" t="s">
        <v>26</v>
      </c>
      <c r="Q4" s="10" t="s">
        <v>4</v>
      </c>
      <c r="R4" s="12" t="s">
        <v>26</v>
      </c>
      <c r="S4" s="9" t="s">
        <v>4</v>
      </c>
      <c r="T4" s="8" t="s">
        <v>26</v>
      </c>
      <c r="U4" s="17" t="s">
        <v>4</v>
      </c>
      <c r="V4" s="15" t="s">
        <v>26</v>
      </c>
      <c r="W4" s="10" t="s">
        <v>4</v>
      </c>
      <c r="X4" s="12" t="s">
        <v>26</v>
      </c>
      <c r="Y4" s="18" t="s">
        <v>4</v>
      </c>
      <c r="Z4" s="15" t="s">
        <v>26</v>
      </c>
      <c r="AA4" s="10" t="s">
        <v>4</v>
      </c>
      <c r="AB4" s="12" t="s">
        <v>26</v>
      </c>
      <c r="AC4" s="18" t="s">
        <v>4</v>
      </c>
      <c r="AD4" s="15" t="s">
        <v>26</v>
      </c>
      <c r="AE4" s="10" t="s">
        <v>4</v>
      </c>
      <c r="AF4" s="12" t="s">
        <v>26</v>
      </c>
      <c r="AG4" s="76" t="s">
        <v>32</v>
      </c>
      <c r="AH4" s="16"/>
      <c r="AI4" s="16"/>
      <c r="AJ4" s="16"/>
    </row>
    <row r="5" spans="2:36" s="2" customFormat="1" ht="24" customHeight="1" x14ac:dyDescent="0.25">
      <c r="B5" s="84">
        <v>1</v>
      </c>
      <c r="C5" s="89" t="s">
        <v>47</v>
      </c>
      <c r="D5" s="85" t="s">
        <v>84</v>
      </c>
      <c r="E5" s="83" t="s">
        <v>45</v>
      </c>
      <c r="F5" s="47">
        <v>11</v>
      </c>
      <c r="G5" s="48">
        <v>12</v>
      </c>
      <c r="H5" s="49">
        <f t="shared" ref="H5:H36" si="0">F5*9</f>
        <v>99</v>
      </c>
      <c r="I5" s="31">
        <v>66</v>
      </c>
      <c r="J5" s="28">
        <v>40</v>
      </c>
      <c r="K5" s="27">
        <f t="shared" ref="K5:K36" si="1">I5+J5</f>
        <v>106</v>
      </c>
      <c r="L5" s="30">
        <v>46</v>
      </c>
      <c r="M5" s="82">
        <f t="shared" ref="M5:M36" si="2">L5*2</f>
        <v>92</v>
      </c>
      <c r="N5" s="31">
        <v>8</v>
      </c>
      <c r="O5" s="28">
        <v>10</v>
      </c>
      <c r="P5" s="27">
        <f t="shared" ref="P5:P36" si="3">N5*10</f>
        <v>80</v>
      </c>
      <c r="Q5" s="30">
        <v>8</v>
      </c>
      <c r="R5" s="29">
        <f t="shared" ref="R5:R36" si="4">Q5*10</f>
        <v>80</v>
      </c>
      <c r="S5" s="31">
        <v>54</v>
      </c>
      <c r="T5" s="27">
        <f t="shared" ref="T5:T36" si="5">S5*2</f>
        <v>108</v>
      </c>
      <c r="U5" s="26">
        <v>78</v>
      </c>
      <c r="V5" s="29">
        <f t="shared" ref="V5:V36" si="6">U5*2</f>
        <v>156</v>
      </c>
      <c r="W5" s="25">
        <v>26</v>
      </c>
      <c r="X5" s="27">
        <f t="shared" ref="X5:X36" si="7">W5*2</f>
        <v>52</v>
      </c>
      <c r="Y5" s="30">
        <v>74</v>
      </c>
      <c r="Z5" s="29">
        <f t="shared" ref="Z5:Z36" si="8">Y5*2</f>
        <v>148</v>
      </c>
      <c r="AA5" s="25">
        <v>69</v>
      </c>
      <c r="AB5" s="85">
        <f t="shared" ref="AB5:AB36" si="9">AA5</f>
        <v>69</v>
      </c>
      <c r="AC5" s="30">
        <v>4</v>
      </c>
      <c r="AD5" s="29">
        <f t="shared" ref="AD5:AD36" si="10">AC5*15</f>
        <v>60</v>
      </c>
      <c r="AE5" s="25">
        <v>13</v>
      </c>
      <c r="AF5" s="27">
        <f t="shared" ref="AF5:AF36" si="11">AE5*10</f>
        <v>130</v>
      </c>
      <c r="AG5" s="77">
        <f t="shared" ref="AG5:AG36" si="12">H5+K5+M5+P5+R5+T5+V5+X5+Z5+AB5+AD5+AF5</f>
        <v>1180</v>
      </c>
    </row>
    <row r="6" spans="2:36" s="2" customFormat="1" ht="24" customHeight="1" x14ac:dyDescent="0.25">
      <c r="B6" s="4">
        <v>2</v>
      </c>
      <c r="C6" s="90" t="s">
        <v>49</v>
      </c>
      <c r="D6" s="21" t="s">
        <v>73</v>
      </c>
      <c r="E6" s="22" t="s">
        <v>45</v>
      </c>
      <c r="F6" s="50">
        <v>11</v>
      </c>
      <c r="G6" s="51">
        <v>12</v>
      </c>
      <c r="H6" s="52">
        <f t="shared" si="0"/>
        <v>99</v>
      </c>
      <c r="I6" s="4">
        <v>46</v>
      </c>
      <c r="J6" s="19">
        <v>49</v>
      </c>
      <c r="K6" s="21">
        <f t="shared" si="1"/>
        <v>95</v>
      </c>
      <c r="L6" s="23">
        <v>34</v>
      </c>
      <c r="M6" s="20">
        <f t="shared" si="2"/>
        <v>68</v>
      </c>
      <c r="N6" s="4">
        <v>6</v>
      </c>
      <c r="O6" s="19">
        <v>8</v>
      </c>
      <c r="P6" s="21">
        <f t="shared" si="3"/>
        <v>60</v>
      </c>
      <c r="Q6" s="23">
        <v>11</v>
      </c>
      <c r="R6" s="20">
        <f t="shared" si="4"/>
        <v>110</v>
      </c>
      <c r="S6" s="4">
        <v>53</v>
      </c>
      <c r="T6" s="21">
        <f t="shared" si="5"/>
        <v>106</v>
      </c>
      <c r="U6" s="23">
        <v>48</v>
      </c>
      <c r="V6" s="20">
        <f t="shared" si="6"/>
        <v>96</v>
      </c>
      <c r="W6" s="4">
        <v>37</v>
      </c>
      <c r="X6" s="21">
        <f t="shared" si="7"/>
        <v>74</v>
      </c>
      <c r="Y6" s="23">
        <v>66</v>
      </c>
      <c r="Z6" s="20">
        <f t="shared" si="8"/>
        <v>132</v>
      </c>
      <c r="AA6" s="4">
        <v>88</v>
      </c>
      <c r="AB6" s="21">
        <f t="shared" si="9"/>
        <v>88</v>
      </c>
      <c r="AC6" s="23">
        <v>2</v>
      </c>
      <c r="AD6" s="20">
        <f t="shared" si="10"/>
        <v>30</v>
      </c>
      <c r="AE6" s="4">
        <v>11</v>
      </c>
      <c r="AF6" s="21">
        <f t="shared" si="11"/>
        <v>110</v>
      </c>
      <c r="AG6" s="78">
        <f t="shared" si="12"/>
        <v>1068</v>
      </c>
    </row>
    <row r="7" spans="2:36" s="2" customFormat="1" ht="24" customHeight="1" x14ac:dyDescent="0.25">
      <c r="B7" s="4">
        <v>3</v>
      </c>
      <c r="C7" s="90" t="s">
        <v>35</v>
      </c>
      <c r="D7" s="21" t="s">
        <v>64</v>
      </c>
      <c r="E7" s="22" t="s">
        <v>46</v>
      </c>
      <c r="F7" s="50">
        <v>11</v>
      </c>
      <c r="G7" s="51">
        <v>11</v>
      </c>
      <c r="H7" s="52">
        <f t="shared" si="0"/>
        <v>99</v>
      </c>
      <c r="I7" s="4">
        <v>62</v>
      </c>
      <c r="J7" s="19">
        <v>77</v>
      </c>
      <c r="K7" s="21">
        <f t="shared" si="1"/>
        <v>139</v>
      </c>
      <c r="L7" s="23">
        <v>55</v>
      </c>
      <c r="M7" s="20">
        <f t="shared" si="2"/>
        <v>110</v>
      </c>
      <c r="N7" s="4">
        <v>11</v>
      </c>
      <c r="O7" s="19">
        <v>13</v>
      </c>
      <c r="P7" s="21">
        <f t="shared" si="3"/>
        <v>110</v>
      </c>
      <c r="Q7" s="23">
        <v>12</v>
      </c>
      <c r="R7" s="20">
        <f t="shared" si="4"/>
        <v>120</v>
      </c>
      <c r="S7" s="4">
        <v>80</v>
      </c>
      <c r="T7" s="21">
        <f t="shared" si="5"/>
        <v>160</v>
      </c>
      <c r="U7" s="23">
        <v>78</v>
      </c>
      <c r="V7" s="20">
        <f t="shared" si="6"/>
        <v>156</v>
      </c>
      <c r="W7" s="4">
        <v>51</v>
      </c>
      <c r="X7" s="21">
        <f t="shared" si="7"/>
        <v>102</v>
      </c>
      <c r="Y7" s="23">
        <v>84</v>
      </c>
      <c r="Z7" s="20">
        <f t="shared" si="8"/>
        <v>168</v>
      </c>
      <c r="AA7" s="4">
        <v>80</v>
      </c>
      <c r="AB7" s="21">
        <f t="shared" si="9"/>
        <v>80</v>
      </c>
      <c r="AC7" s="23">
        <v>8</v>
      </c>
      <c r="AD7" s="20">
        <f t="shared" si="10"/>
        <v>120</v>
      </c>
      <c r="AE7" s="4">
        <v>17</v>
      </c>
      <c r="AF7" s="21">
        <f t="shared" si="11"/>
        <v>170</v>
      </c>
      <c r="AG7" s="78">
        <f t="shared" si="12"/>
        <v>1534</v>
      </c>
    </row>
    <row r="8" spans="2:36" s="43" customFormat="1" ht="24" customHeight="1" x14ac:dyDescent="0.25">
      <c r="B8" s="37">
        <v>4</v>
      </c>
      <c r="C8" s="90" t="s">
        <v>33</v>
      </c>
      <c r="D8" s="21" t="s">
        <v>64</v>
      </c>
      <c r="E8" s="22" t="s">
        <v>46</v>
      </c>
      <c r="F8" s="50">
        <v>10</v>
      </c>
      <c r="G8" s="51">
        <v>13</v>
      </c>
      <c r="H8" s="52">
        <f t="shared" si="0"/>
        <v>90</v>
      </c>
      <c r="I8" s="4">
        <v>77</v>
      </c>
      <c r="J8" s="19">
        <v>79</v>
      </c>
      <c r="K8" s="21">
        <f t="shared" si="1"/>
        <v>156</v>
      </c>
      <c r="L8" s="23">
        <v>78</v>
      </c>
      <c r="M8" s="20">
        <f t="shared" si="2"/>
        <v>156</v>
      </c>
      <c r="N8" s="4">
        <v>14</v>
      </c>
      <c r="O8" s="19">
        <v>16</v>
      </c>
      <c r="P8" s="21">
        <f t="shared" si="3"/>
        <v>140</v>
      </c>
      <c r="Q8" s="23">
        <v>12</v>
      </c>
      <c r="R8" s="20">
        <f t="shared" si="4"/>
        <v>120</v>
      </c>
      <c r="S8" s="4">
        <v>81</v>
      </c>
      <c r="T8" s="21">
        <f t="shared" si="5"/>
        <v>162</v>
      </c>
      <c r="U8" s="23">
        <v>88</v>
      </c>
      <c r="V8" s="20">
        <f t="shared" si="6"/>
        <v>176</v>
      </c>
      <c r="W8" s="4">
        <v>73</v>
      </c>
      <c r="X8" s="21">
        <f t="shared" si="7"/>
        <v>146</v>
      </c>
      <c r="Y8" s="23">
        <v>82</v>
      </c>
      <c r="Z8" s="20">
        <f t="shared" si="8"/>
        <v>164</v>
      </c>
      <c r="AA8" s="4">
        <v>84</v>
      </c>
      <c r="AB8" s="21">
        <f t="shared" si="9"/>
        <v>84</v>
      </c>
      <c r="AC8" s="23">
        <v>10</v>
      </c>
      <c r="AD8" s="20">
        <f t="shared" si="10"/>
        <v>150</v>
      </c>
      <c r="AE8" s="4">
        <v>9</v>
      </c>
      <c r="AF8" s="21">
        <f t="shared" si="11"/>
        <v>90</v>
      </c>
      <c r="AG8" s="78">
        <f t="shared" si="12"/>
        <v>1634</v>
      </c>
    </row>
    <row r="9" spans="2:36" s="2" customFormat="1" ht="24" customHeight="1" x14ac:dyDescent="0.25">
      <c r="B9" s="4">
        <v>5</v>
      </c>
      <c r="C9" s="90" t="s">
        <v>95</v>
      </c>
      <c r="D9" s="21" t="s">
        <v>63</v>
      </c>
      <c r="E9" s="22" t="s">
        <v>45</v>
      </c>
      <c r="F9" s="50">
        <v>10</v>
      </c>
      <c r="G9" s="51">
        <v>11</v>
      </c>
      <c r="H9" s="52">
        <f t="shared" si="0"/>
        <v>90</v>
      </c>
      <c r="I9" s="4">
        <v>49</v>
      </c>
      <c r="J9" s="19">
        <v>29</v>
      </c>
      <c r="K9" s="21">
        <f t="shared" si="1"/>
        <v>78</v>
      </c>
      <c r="L9" s="23">
        <v>60</v>
      </c>
      <c r="M9" s="20">
        <f t="shared" si="2"/>
        <v>120</v>
      </c>
      <c r="N9" s="4">
        <v>6</v>
      </c>
      <c r="O9" s="19">
        <v>8</v>
      </c>
      <c r="P9" s="21">
        <f t="shared" si="3"/>
        <v>60</v>
      </c>
      <c r="Q9" s="23">
        <v>7</v>
      </c>
      <c r="R9" s="20">
        <f t="shared" si="4"/>
        <v>70</v>
      </c>
      <c r="S9" s="4">
        <v>48</v>
      </c>
      <c r="T9" s="21">
        <f t="shared" si="5"/>
        <v>96</v>
      </c>
      <c r="U9" s="23">
        <v>51</v>
      </c>
      <c r="V9" s="20">
        <f t="shared" si="6"/>
        <v>102</v>
      </c>
      <c r="W9" s="4">
        <v>0</v>
      </c>
      <c r="X9" s="21">
        <f t="shared" si="7"/>
        <v>0</v>
      </c>
      <c r="Y9" s="23">
        <v>62</v>
      </c>
      <c r="Z9" s="20">
        <f t="shared" si="8"/>
        <v>124</v>
      </c>
      <c r="AA9" s="4">
        <v>89</v>
      </c>
      <c r="AB9" s="21">
        <f t="shared" si="9"/>
        <v>89</v>
      </c>
      <c r="AC9" s="23">
        <v>7</v>
      </c>
      <c r="AD9" s="20">
        <f t="shared" si="10"/>
        <v>105</v>
      </c>
      <c r="AE9" s="4">
        <v>10</v>
      </c>
      <c r="AF9" s="21">
        <f t="shared" si="11"/>
        <v>100</v>
      </c>
      <c r="AG9" s="78">
        <f t="shared" si="12"/>
        <v>1034</v>
      </c>
    </row>
    <row r="10" spans="2:36" s="2" customFormat="1" ht="24" customHeight="1" x14ac:dyDescent="0.25">
      <c r="B10" s="4">
        <v>6</v>
      </c>
      <c r="C10" s="90" t="s">
        <v>93</v>
      </c>
      <c r="D10" s="21" t="s">
        <v>63</v>
      </c>
      <c r="E10" s="22" t="s">
        <v>46</v>
      </c>
      <c r="F10" s="50">
        <v>10</v>
      </c>
      <c r="G10" s="51">
        <v>11</v>
      </c>
      <c r="H10" s="52">
        <f t="shared" si="0"/>
        <v>90</v>
      </c>
      <c r="I10" s="4">
        <v>24</v>
      </c>
      <c r="J10" s="19">
        <v>25</v>
      </c>
      <c r="K10" s="21">
        <f t="shared" si="1"/>
        <v>49</v>
      </c>
      <c r="L10" s="23">
        <v>40</v>
      </c>
      <c r="M10" s="20">
        <f t="shared" si="2"/>
        <v>80</v>
      </c>
      <c r="N10" s="4">
        <v>5</v>
      </c>
      <c r="O10" s="19">
        <v>7</v>
      </c>
      <c r="P10" s="21">
        <f t="shared" si="3"/>
        <v>50</v>
      </c>
      <c r="Q10" s="23">
        <v>7</v>
      </c>
      <c r="R10" s="20">
        <f t="shared" si="4"/>
        <v>70</v>
      </c>
      <c r="S10" s="4">
        <v>55</v>
      </c>
      <c r="T10" s="21">
        <f t="shared" si="5"/>
        <v>110</v>
      </c>
      <c r="U10" s="23">
        <v>48</v>
      </c>
      <c r="V10" s="20">
        <f t="shared" si="6"/>
        <v>96</v>
      </c>
      <c r="W10" s="4">
        <v>3</v>
      </c>
      <c r="X10" s="21">
        <f t="shared" si="7"/>
        <v>6</v>
      </c>
      <c r="Y10" s="23">
        <v>56</v>
      </c>
      <c r="Z10" s="20">
        <f t="shared" si="8"/>
        <v>112</v>
      </c>
      <c r="AA10" s="4">
        <v>50</v>
      </c>
      <c r="AB10" s="21">
        <f t="shared" si="9"/>
        <v>50</v>
      </c>
      <c r="AC10" s="23">
        <v>4</v>
      </c>
      <c r="AD10" s="20">
        <f t="shared" si="10"/>
        <v>60</v>
      </c>
      <c r="AE10" s="4">
        <v>2</v>
      </c>
      <c r="AF10" s="21">
        <f t="shared" si="11"/>
        <v>20</v>
      </c>
      <c r="AG10" s="78">
        <f t="shared" si="12"/>
        <v>793</v>
      </c>
    </row>
    <row r="11" spans="2:36" s="2" customFormat="1" ht="24" customHeight="1" x14ac:dyDescent="0.25">
      <c r="B11" s="4">
        <v>7</v>
      </c>
      <c r="C11" s="90" t="s">
        <v>65</v>
      </c>
      <c r="D11" s="21" t="s">
        <v>63</v>
      </c>
      <c r="E11" s="22" t="s">
        <v>51</v>
      </c>
      <c r="F11" s="50">
        <v>9</v>
      </c>
      <c r="G11" s="51">
        <v>12</v>
      </c>
      <c r="H11" s="52">
        <f t="shared" si="0"/>
        <v>81</v>
      </c>
      <c r="I11" s="4">
        <v>26</v>
      </c>
      <c r="J11" s="19">
        <v>19</v>
      </c>
      <c r="K11" s="21">
        <f t="shared" si="1"/>
        <v>45</v>
      </c>
      <c r="L11" s="23">
        <v>51</v>
      </c>
      <c r="M11" s="20">
        <f t="shared" si="2"/>
        <v>102</v>
      </c>
      <c r="N11" s="4">
        <v>4</v>
      </c>
      <c r="O11" s="19">
        <v>6</v>
      </c>
      <c r="P11" s="21">
        <f t="shared" si="3"/>
        <v>40</v>
      </c>
      <c r="Q11" s="23">
        <v>4</v>
      </c>
      <c r="R11" s="20">
        <f t="shared" si="4"/>
        <v>40</v>
      </c>
      <c r="S11" s="4">
        <v>43</v>
      </c>
      <c r="T11" s="21">
        <f t="shared" si="5"/>
        <v>86</v>
      </c>
      <c r="U11" s="23">
        <v>37</v>
      </c>
      <c r="V11" s="20">
        <f t="shared" si="6"/>
        <v>74</v>
      </c>
      <c r="W11" s="4">
        <v>3</v>
      </c>
      <c r="X11" s="21">
        <f t="shared" si="7"/>
        <v>6</v>
      </c>
      <c r="Y11" s="23">
        <v>47</v>
      </c>
      <c r="Z11" s="20">
        <f t="shared" si="8"/>
        <v>94</v>
      </c>
      <c r="AA11" s="4">
        <v>0</v>
      </c>
      <c r="AB11" s="21">
        <f t="shared" si="9"/>
        <v>0</v>
      </c>
      <c r="AC11" s="23">
        <v>1</v>
      </c>
      <c r="AD11" s="20">
        <f t="shared" si="10"/>
        <v>15</v>
      </c>
      <c r="AE11" s="4">
        <v>6</v>
      </c>
      <c r="AF11" s="21">
        <f t="shared" si="11"/>
        <v>60</v>
      </c>
      <c r="AG11" s="78">
        <f t="shared" si="12"/>
        <v>643</v>
      </c>
    </row>
    <row r="12" spans="2:36" s="2" customFormat="1" ht="24" customHeight="1" x14ac:dyDescent="0.25">
      <c r="B12" s="4">
        <v>8</v>
      </c>
      <c r="C12" s="90" t="s">
        <v>107</v>
      </c>
      <c r="D12" s="21" t="s">
        <v>64</v>
      </c>
      <c r="E12" s="22" t="s">
        <v>46</v>
      </c>
      <c r="F12" s="50">
        <v>9</v>
      </c>
      <c r="G12" s="51">
        <v>10</v>
      </c>
      <c r="H12" s="52">
        <f t="shared" si="0"/>
        <v>81</v>
      </c>
      <c r="I12" s="4">
        <v>77</v>
      </c>
      <c r="J12" s="19">
        <v>75</v>
      </c>
      <c r="K12" s="21">
        <f t="shared" si="1"/>
        <v>152</v>
      </c>
      <c r="L12" s="23">
        <v>60</v>
      </c>
      <c r="M12" s="20">
        <f t="shared" si="2"/>
        <v>120</v>
      </c>
      <c r="N12" s="4">
        <v>13</v>
      </c>
      <c r="O12" s="19">
        <v>15</v>
      </c>
      <c r="P12" s="21">
        <f t="shared" si="3"/>
        <v>130</v>
      </c>
      <c r="Q12" s="23">
        <v>13</v>
      </c>
      <c r="R12" s="20">
        <f t="shared" si="4"/>
        <v>130</v>
      </c>
      <c r="S12" s="4">
        <v>79</v>
      </c>
      <c r="T12" s="21">
        <f t="shared" si="5"/>
        <v>158</v>
      </c>
      <c r="U12" s="23">
        <v>92</v>
      </c>
      <c r="V12" s="20">
        <f t="shared" si="6"/>
        <v>184</v>
      </c>
      <c r="W12" s="4">
        <v>59</v>
      </c>
      <c r="X12" s="21">
        <f t="shared" si="7"/>
        <v>118</v>
      </c>
      <c r="Y12" s="23">
        <v>87</v>
      </c>
      <c r="Z12" s="20">
        <f t="shared" si="8"/>
        <v>174</v>
      </c>
      <c r="AA12" s="4">
        <v>92</v>
      </c>
      <c r="AB12" s="21">
        <f t="shared" si="9"/>
        <v>92</v>
      </c>
      <c r="AC12" s="23">
        <v>8</v>
      </c>
      <c r="AD12" s="20">
        <f t="shared" si="10"/>
        <v>120</v>
      </c>
      <c r="AE12" s="4">
        <v>14</v>
      </c>
      <c r="AF12" s="21">
        <f t="shared" si="11"/>
        <v>140</v>
      </c>
      <c r="AG12" s="78">
        <f t="shared" si="12"/>
        <v>1599</v>
      </c>
    </row>
    <row r="13" spans="2:36" s="2" customFormat="1" ht="24" customHeight="1" x14ac:dyDescent="0.25">
      <c r="B13" s="4">
        <v>9</v>
      </c>
      <c r="C13" s="90" t="s">
        <v>109</v>
      </c>
      <c r="D13" s="21" t="s">
        <v>64</v>
      </c>
      <c r="E13" s="22" t="s">
        <v>46</v>
      </c>
      <c r="F13" s="50">
        <v>9</v>
      </c>
      <c r="G13" s="51">
        <v>10</v>
      </c>
      <c r="H13" s="52">
        <f t="shared" si="0"/>
        <v>81</v>
      </c>
      <c r="I13" s="4">
        <v>50</v>
      </c>
      <c r="J13" s="19">
        <v>48</v>
      </c>
      <c r="K13" s="21">
        <f t="shared" si="1"/>
        <v>98</v>
      </c>
      <c r="L13" s="23">
        <v>64</v>
      </c>
      <c r="M13" s="20">
        <f t="shared" si="2"/>
        <v>128</v>
      </c>
      <c r="N13" s="4">
        <v>13</v>
      </c>
      <c r="O13" s="19">
        <v>15</v>
      </c>
      <c r="P13" s="21">
        <f t="shared" si="3"/>
        <v>130</v>
      </c>
      <c r="Q13" s="23">
        <v>10</v>
      </c>
      <c r="R13" s="20">
        <f t="shared" si="4"/>
        <v>100</v>
      </c>
      <c r="S13" s="4">
        <v>70</v>
      </c>
      <c r="T13" s="21">
        <f t="shared" si="5"/>
        <v>140</v>
      </c>
      <c r="U13" s="23">
        <v>47</v>
      </c>
      <c r="V13" s="20">
        <f t="shared" si="6"/>
        <v>94</v>
      </c>
      <c r="W13" s="4">
        <v>22</v>
      </c>
      <c r="X13" s="21">
        <f t="shared" si="7"/>
        <v>44</v>
      </c>
      <c r="Y13" s="23">
        <v>59</v>
      </c>
      <c r="Z13" s="20">
        <f t="shared" si="8"/>
        <v>118</v>
      </c>
      <c r="AA13" s="4">
        <v>73</v>
      </c>
      <c r="AB13" s="21">
        <f t="shared" si="9"/>
        <v>73</v>
      </c>
      <c r="AC13" s="23">
        <v>10</v>
      </c>
      <c r="AD13" s="20">
        <f t="shared" si="10"/>
        <v>150</v>
      </c>
      <c r="AE13" s="4">
        <v>7</v>
      </c>
      <c r="AF13" s="21">
        <f t="shared" si="11"/>
        <v>70</v>
      </c>
      <c r="AG13" s="78">
        <f t="shared" si="12"/>
        <v>1226</v>
      </c>
    </row>
    <row r="14" spans="2:36" s="2" customFormat="1" ht="24" customHeight="1" x14ac:dyDescent="0.25">
      <c r="B14" s="4">
        <v>10</v>
      </c>
      <c r="C14" s="90" t="s">
        <v>96</v>
      </c>
      <c r="D14" s="21" t="s">
        <v>63</v>
      </c>
      <c r="E14" s="22" t="s">
        <v>45</v>
      </c>
      <c r="F14" s="50">
        <v>8</v>
      </c>
      <c r="G14" s="51">
        <v>13</v>
      </c>
      <c r="H14" s="52">
        <f t="shared" si="0"/>
        <v>72</v>
      </c>
      <c r="I14" s="4">
        <v>30</v>
      </c>
      <c r="J14" s="19">
        <v>16</v>
      </c>
      <c r="K14" s="21">
        <f t="shared" si="1"/>
        <v>46</v>
      </c>
      <c r="L14" s="23">
        <v>66</v>
      </c>
      <c r="M14" s="20">
        <f t="shared" si="2"/>
        <v>132</v>
      </c>
      <c r="N14" s="4">
        <v>4</v>
      </c>
      <c r="O14" s="19">
        <v>6</v>
      </c>
      <c r="P14" s="21">
        <f t="shared" si="3"/>
        <v>40</v>
      </c>
      <c r="Q14" s="23">
        <v>11</v>
      </c>
      <c r="R14" s="20">
        <f t="shared" si="4"/>
        <v>110</v>
      </c>
      <c r="S14" s="4">
        <v>62</v>
      </c>
      <c r="T14" s="21">
        <f t="shared" si="5"/>
        <v>124</v>
      </c>
      <c r="U14" s="23">
        <v>39</v>
      </c>
      <c r="V14" s="20">
        <f t="shared" si="6"/>
        <v>78</v>
      </c>
      <c r="W14" s="4">
        <v>4</v>
      </c>
      <c r="X14" s="21">
        <f t="shared" si="7"/>
        <v>8</v>
      </c>
      <c r="Y14" s="23">
        <v>77</v>
      </c>
      <c r="Z14" s="20">
        <f t="shared" si="8"/>
        <v>154</v>
      </c>
      <c r="AA14" s="4">
        <v>49</v>
      </c>
      <c r="AB14" s="21">
        <f t="shared" si="9"/>
        <v>49</v>
      </c>
      <c r="AC14" s="23">
        <v>7</v>
      </c>
      <c r="AD14" s="20">
        <f t="shared" si="10"/>
        <v>105</v>
      </c>
      <c r="AE14" s="4">
        <v>5</v>
      </c>
      <c r="AF14" s="21">
        <f t="shared" si="11"/>
        <v>50</v>
      </c>
      <c r="AG14" s="78">
        <f t="shared" si="12"/>
        <v>968</v>
      </c>
    </row>
    <row r="15" spans="2:36" s="2" customFormat="1" ht="24" customHeight="1" x14ac:dyDescent="0.25">
      <c r="B15" s="4">
        <v>11</v>
      </c>
      <c r="C15" s="90" t="s">
        <v>39</v>
      </c>
      <c r="D15" s="21" t="s">
        <v>64</v>
      </c>
      <c r="E15" s="22" t="s">
        <v>46</v>
      </c>
      <c r="F15" s="50">
        <v>8</v>
      </c>
      <c r="G15" s="51">
        <v>12</v>
      </c>
      <c r="H15" s="52">
        <f t="shared" si="0"/>
        <v>72</v>
      </c>
      <c r="I15" s="4">
        <v>70</v>
      </c>
      <c r="J15" s="19">
        <v>46</v>
      </c>
      <c r="K15" s="21">
        <f t="shared" si="1"/>
        <v>116</v>
      </c>
      <c r="L15" s="23">
        <v>48</v>
      </c>
      <c r="M15" s="20">
        <f t="shared" si="2"/>
        <v>96</v>
      </c>
      <c r="N15" s="4">
        <v>11</v>
      </c>
      <c r="O15" s="19">
        <v>13</v>
      </c>
      <c r="P15" s="21">
        <f t="shared" si="3"/>
        <v>110</v>
      </c>
      <c r="Q15" s="23">
        <v>12</v>
      </c>
      <c r="R15" s="20">
        <f t="shared" si="4"/>
        <v>120</v>
      </c>
      <c r="S15" s="4">
        <v>82</v>
      </c>
      <c r="T15" s="21">
        <f t="shared" si="5"/>
        <v>164</v>
      </c>
      <c r="U15" s="23">
        <v>60</v>
      </c>
      <c r="V15" s="20">
        <f t="shared" si="6"/>
        <v>120</v>
      </c>
      <c r="W15" s="4">
        <v>45</v>
      </c>
      <c r="X15" s="21">
        <f t="shared" si="7"/>
        <v>90</v>
      </c>
      <c r="Y15" s="23">
        <v>75</v>
      </c>
      <c r="Z15" s="20">
        <f t="shared" si="8"/>
        <v>150</v>
      </c>
      <c r="AA15" s="4">
        <v>70</v>
      </c>
      <c r="AB15" s="21">
        <f t="shared" si="9"/>
        <v>70</v>
      </c>
      <c r="AC15" s="23">
        <v>5</v>
      </c>
      <c r="AD15" s="20">
        <f t="shared" si="10"/>
        <v>75</v>
      </c>
      <c r="AE15" s="4">
        <v>8</v>
      </c>
      <c r="AF15" s="21">
        <f t="shared" si="11"/>
        <v>80</v>
      </c>
      <c r="AG15" s="78">
        <f t="shared" si="12"/>
        <v>1263</v>
      </c>
    </row>
    <row r="16" spans="2:36" s="2" customFormat="1" ht="24" customHeight="1" x14ac:dyDescent="0.25">
      <c r="B16" s="4">
        <v>12</v>
      </c>
      <c r="C16" s="90" t="s">
        <v>42</v>
      </c>
      <c r="D16" s="21" t="s">
        <v>63</v>
      </c>
      <c r="E16" s="22" t="s">
        <v>46</v>
      </c>
      <c r="F16" s="50">
        <v>8</v>
      </c>
      <c r="G16" s="51">
        <v>9</v>
      </c>
      <c r="H16" s="52">
        <f t="shared" si="0"/>
        <v>72</v>
      </c>
      <c r="I16" s="4">
        <v>69</v>
      </c>
      <c r="J16" s="19">
        <v>51</v>
      </c>
      <c r="K16" s="21">
        <f t="shared" si="1"/>
        <v>120</v>
      </c>
      <c r="L16" s="23">
        <v>50</v>
      </c>
      <c r="M16" s="20">
        <f t="shared" si="2"/>
        <v>100</v>
      </c>
      <c r="N16" s="4">
        <v>8</v>
      </c>
      <c r="O16" s="19">
        <v>10</v>
      </c>
      <c r="P16" s="21">
        <f t="shared" si="3"/>
        <v>80</v>
      </c>
      <c r="Q16" s="23">
        <v>6</v>
      </c>
      <c r="R16" s="20">
        <f t="shared" si="4"/>
        <v>60</v>
      </c>
      <c r="S16" s="4">
        <v>75</v>
      </c>
      <c r="T16" s="21">
        <f t="shared" si="5"/>
        <v>150</v>
      </c>
      <c r="U16" s="23">
        <v>71</v>
      </c>
      <c r="V16" s="20">
        <f t="shared" si="6"/>
        <v>142</v>
      </c>
      <c r="W16" s="4">
        <v>32</v>
      </c>
      <c r="X16" s="21">
        <f t="shared" si="7"/>
        <v>64</v>
      </c>
      <c r="Y16" s="23">
        <v>77</v>
      </c>
      <c r="Z16" s="20">
        <f t="shared" si="8"/>
        <v>154</v>
      </c>
      <c r="AA16" s="4">
        <v>58</v>
      </c>
      <c r="AB16" s="21">
        <f t="shared" si="9"/>
        <v>58</v>
      </c>
      <c r="AC16" s="23">
        <v>6</v>
      </c>
      <c r="AD16" s="20">
        <f t="shared" si="10"/>
        <v>90</v>
      </c>
      <c r="AE16" s="4">
        <v>7</v>
      </c>
      <c r="AF16" s="21">
        <f t="shared" si="11"/>
        <v>70</v>
      </c>
      <c r="AG16" s="78">
        <f t="shared" si="12"/>
        <v>1160</v>
      </c>
    </row>
    <row r="17" spans="2:33" s="2" customFormat="1" ht="24" customHeight="1" x14ac:dyDescent="0.25">
      <c r="B17" s="4">
        <v>13</v>
      </c>
      <c r="C17" s="90" t="s">
        <v>34</v>
      </c>
      <c r="D17" s="21" t="s">
        <v>64</v>
      </c>
      <c r="E17" s="22" t="s">
        <v>46</v>
      </c>
      <c r="F17" s="50">
        <v>8</v>
      </c>
      <c r="G17" s="51">
        <v>8</v>
      </c>
      <c r="H17" s="52">
        <f t="shared" si="0"/>
        <v>72</v>
      </c>
      <c r="I17" s="4">
        <v>85</v>
      </c>
      <c r="J17" s="19">
        <v>70</v>
      </c>
      <c r="K17" s="21">
        <f t="shared" si="1"/>
        <v>155</v>
      </c>
      <c r="L17" s="23">
        <v>50</v>
      </c>
      <c r="M17" s="20">
        <f t="shared" si="2"/>
        <v>100</v>
      </c>
      <c r="N17" s="4">
        <v>13</v>
      </c>
      <c r="O17" s="19">
        <v>15</v>
      </c>
      <c r="P17" s="21">
        <f t="shared" si="3"/>
        <v>130</v>
      </c>
      <c r="Q17" s="23">
        <v>10</v>
      </c>
      <c r="R17" s="20">
        <f t="shared" si="4"/>
        <v>100</v>
      </c>
      <c r="S17" s="4">
        <v>118</v>
      </c>
      <c r="T17" s="21">
        <f t="shared" si="5"/>
        <v>236</v>
      </c>
      <c r="U17" s="23">
        <v>86</v>
      </c>
      <c r="V17" s="20">
        <f t="shared" si="6"/>
        <v>172</v>
      </c>
      <c r="W17" s="4">
        <v>56</v>
      </c>
      <c r="X17" s="21">
        <f t="shared" si="7"/>
        <v>112</v>
      </c>
      <c r="Y17" s="23">
        <v>70</v>
      </c>
      <c r="Z17" s="20">
        <f t="shared" si="8"/>
        <v>140</v>
      </c>
      <c r="AA17" s="4">
        <v>88</v>
      </c>
      <c r="AB17" s="21">
        <f t="shared" si="9"/>
        <v>88</v>
      </c>
      <c r="AC17" s="23">
        <v>10</v>
      </c>
      <c r="AD17" s="20">
        <f t="shared" si="10"/>
        <v>150</v>
      </c>
      <c r="AE17" s="4">
        <v>6</v>
      </c>
      <c r="AF17" s="21">
        <f t="shared" si="11"/>
        <v>60</v>
      </c>
      <c r="AG17" s="78">
        <f t="shared" si="12"/>
        <v>1515</v>
      </c>
    </row>
    <row r="18" spans="2:33" s="2" customFormat="1" ht="24" customHeight="1" x14ac:dyDescent="0.25">
      <c r="B18" s="4">
        <v>14</v>
      </c>
      <c r="C18" s="90" t="s">
        <v>62</v>
      </c>
      <c r="D18" s="21" t="s">
        <v>63</v>
      </c>
      <c r="E18" s="22" t="s">
        <v>51</v>
      </c>
      <c r="F18" s="50">
        <v>7</v>
      </c>
      <c r="G18" s="51">
        <v>15</v>
      </c>
      <c r="H18" s="52">
        <f t="shared" si="0"/>
        <v>63</v>
      </c>
      <c r="I18" s="4">
        <v>59</v>
      </c>
      <c r="J18" s="19">
        <v>11</v>
      </c>
      <c r="K18" s="21">
        <f t="shared" si="1"/>
        <v>70</v>
      </c>
      <c r="L18" s="23">
        <v>47</v>
      </c>
      <c r="M18" s="20">
        <f t="shared" si="2"/>
        <v>94</v>
      </c>
      <c r="N18" s="4">
        <v>6</v>
      </c>
      <c r="O18" s="19">
        <v>8</v>
      </c>
      <c r="P18" s="21">
        <f t="shared" si="3"/>
        <v>60</v>
      </c>
      <c r="Q18" s="23">
        <v>7</v>
      </c>
      <c r="R18" s="20">
        <f t="shared" si="4"/>
        <v>70</v>
      </c>
      <c r="S18" s="4">
        <v>79</v>
      </c>
      <c r="T18" s="21">
        <f t="shared" si="5"/>
        <v>158</v>
      </c>
      <c r="U18" s="23">
        <v>56</v>
      </c>
      <c r="V18" s="20">
        <f t="shared" si="6"/>
        <v>112</v>
      </c>
      <c r="W18" s="4">
        <v>36</v>
      </c>
      <c r="X18" s="21">
        <f t="shared" si="7"/>
        <v>72</v>
      </c>
      <c r="Y18" s="23">
        <v>73</v>
      </c>
      <c r="Z18" s="20">
        <f t="shared" si="8"/>
        <v>146</v>
      </c>
      <c r="AA18" s="4">
        <v>0</v>
      </c>
      <c r="AB18" s="21">
        <f t="shared" si="9"/>
        <v>0</v>
      </c>
      <c r="AC18" s="23">
        <v>2</v>
      </c>
      <c r="AD18" s="20">
        <f t="shared" si="10"/>
        <v>30</v>
      </c>
      <c r="AE18" s="4">
        <v>12</v>
      </c>
      <c r="AF18" s="21">
        <f t="shared" si="11"/>
        <v>120</v>
      </c>
      <c r="AG18" s="78">
        <f t="shared" si="12"/>
        <v>995</v>
      </c>
    </row>
    <row r="19" spans="2:33" s="2" customFormat="1" ht="24" customHeight="1" x14ac:dyDescent="0.25">
      <c r="B19" s="4">
        <v>15</v>
      </c>
      <c r="C19" s="90" t="s">
        <v>89</v>
      </c>
      <c r="D19" s="21" t="s">
        <v>63</v>
      </c>
      <c r="E19" s="22" t="s">
        <v>46</v>
      </c>
      <c r="F19" s="50">
        <v>7</v>
      </c>
      <c r="G19" s="51">
        <v>13</v>
      </c>
      <c r="H19" s="52">
        <f t="shared" si="0"/>
        <v>63</v>
      </c>
      <c r="I19" s="4">
        <v>34</v>
      </c>
      <c r="J19" s="19">
        <v>27</v>
      </c>
      <c r="K19" s="21">
        <f t="shared" si="1"/>
        <v>61</v>
      </c>
      <c r="L19" s="23">
        <v>64</v>
      </c>
      <c r="M19" s="20">
        <f t="shared" si="2"/>
        <v>128</v>
      </c>
      <c r="N19" s="4">
        <v>6</v>
      </c>
      <c r="O19" s="19">
        <v>8</v>
      </c>
      <c r="P19" s="21">
        <f t="shared" si="3"/>
        <v>60</v>
      </c>
      <c r="Q19" s="23">
        <v>9</v>
      </c>
      <c r="R19" s="20">
        <f t="shared" si="4"/>
        <v>90</v>
      </c>
      <c r="S19" s="4">
        <v>61</v>
      </c>
      <c r="T19" s="21">
        <f t="shared" si="5"/>
        <v>122</v>
      </c>
      <c r="U19" s="23">
        <v>55</v>
      </c>
      <c r="V19" s="20">
        <f t="shared" si="6"/>
        <v>110</v>
      </c>
      <c r="W19" s="4">
        <v>38</v>
      </c>
      <c r="X19" s="21">
        <f t="shared" si="7"/>
        <v>76</v>
      </c>
      <c r="Y19" s="23">
        <v>63</v>
      </c>
      <c r="Z19" s="20">
        <f t="shared" si="8"/>
        <v>126</v>
      </c>
      <c r="AA19" s="4">
        <v>73</v>
      </c>
      <c r="AB19" s="21">
        <f t="shared" si="9"/>
        <v>73</v>
      </c>
      <c r="AC19" s="23">
        <v>3</v>
      </c>
      <c r="AD19" s="20">
        <f t="shared" si="10"/>
        <v>45</v>
      </c>
      <c r="AE19" s="4">
        <v>10</v>
      </c>
      <c r="AF19" s="21">
        <f t="shared" si="11"/>
        <v>100</v>
      </c>
      <c r="AG19" s="78">
        <f t="shared" si="12"/>
        <v>1054</v>
      </c>
    </row>
    <row r="20" spans="2:33" s="2" customFormat="1" ht="24" customHeight="1" x14ac:dyDescent="0.25">
      <c r="B20" s="4">
        <v>16</v>
      </c>
      <c r="C20" s="90" t="s">
        <v>75</v>
      </c>
      <c r="D20" s="21" t="s">
        <v>63</v>
      </c>
      <c r="E20" s="22" t="s">
        <v>52</v>
      </c>
      <c r="F20" s="50">
        <v>7</v>
      </c>
      <c r="G20" s="51">
        <v>11</v>
      </c>
      <c r="H20" s="52">
        <f t="shared" si="0"/>
        <v>63</v>
      </c>
      <c r="I20" s="4">
        <v>39</v>
      </c>
      <c r="J20" s="19">
        <v>22</v>
      </c>
      <c r="K20" s="21">
        <f t="shared" si="1"/>
        <v>61</v>
      </c>
      <c r="L20" s="23">
        <v>47</v>
      </c>
      <c r="M20" s="20">
        <f t="shared" si="2"/>
        <v>94</v>
      </c>
      <c r="N20" s="4">
        <v>5</v>
      </c>
      <c r="O20" s="19">
        <v>8</v>
      </c>
      <c r="P20" s="21">
        <f t="shared" si="3"/>
        <v>50</v>
      </c>
      <c r="Q20" s="23">
        <v>8</v>
      </c>
      <c r="R20" s="20">
        <f t="shared" si="4"/>
        <v>80</v>
      </c>
      <c r="S20" s="4">
        <v>97</v>
      </c>
      <c r="T20" s="21">
        <f t="shared" si="5"/>
        <v>194</v>
      </c>
      <c r="U20" s="23">
        <v>48</v>
      </c>
      <c r="V20" s="20">
        <f t="shared" si="6"/>
        <v>96</v>
      </c>
      <c r="W20" s="4">
        <v>7</v>
      </c>
      <c r="X20" s="21">
        <f t="shared" si="7"/>
        <v>14</v>
      </c>
      <c r="Y20" s="23">
        <v>71</v>
      </c>
      <c r="Z20" s="20">
        <f t="shared" si="8"/>
        <v>142</v>
      </c>
      <c r="AA20" s="4">
        <v>69</v>
      </c>
      <c r="AB20" s="21">
        <f t="shared" si="9"/>
        <v>69</v>
      </c>
      <c r="AC20" s="23">
        <v>0</v>
      </c>
      <c r="AD20" s="20">
        <f t="shared" si="10"/>
        <v>0</v>
      </c>
      <c r="AE20" s="4">
        <v>4</v>
      </c>
      <c r="AF20" s="21">
        <f t="shared" si="11"/>
        <v>40</v>
      </c>
      <c r="AG20" s="78">
        <f t="shared" si="12"/>
        <v>903</v>
      </c>
    </row>
    <row r="21" spans="2:33" s="2" customFormat="1" ht="24" customHeight="1" x14ac:dyDescent="0.25">
      <c r="B21" s="4">
        <v>17</v>
      </c>
      <c r="C21" s="90" t="s">
        <v>43</v>
      </c>
      <c r="D21" s="21" t="s">
        <v>73</v>
      </c>
      <c r="E21" s="22" t="s">
        <v>46</v>
      </c>
      <c r="F21" s="50">
        <v>7</v>
      </c>
      <c r="G21" s="51">
        <v>10</v>
      </c>
      <c r="H21" s="52">
        <f t="shared" si="0"/>
        <v>63</v>
      </c>
      <c r="I21" s="4">
        <v>67</v>
      </c>
      <c r="J21" s="19">
        <v>54</v>
      </c>
      <c r="K21" s="21">
        <f t="shared" si="1"/>
        <v>121</v>
      </c>
      <c r="L21" s="23">
        <v>46</v>
      </c>
      <c r="M21" s="20">
        <f t="shared" si="2"/>
        <v>92</v>
      </c>
      <c r="N21" s="4">
        <v>6</v>
      </c>
      <c r="O21" s="19">
        <v>8</v>
      </c>
      <c r="P21" s="21">
        <f t="shared" si="3"/>
        <v>60</v>
      </c>
      <c r="Q21" s="23">
        <v>10</v>
      </c>
      <c r="R21" s="20">
        <f t="shared" si="4"/>
        <v>100</v>
      </c>
      <c r="S21" s="4">
        <v>59</v>
      </c>
      <c r="T21" s="21">
        <f t="shared" si="5"/>
        <v>118</v>
      </c>
      <c r="U21" s="23">
        <v>82</v>
      </c>
      <c r="V21" s="20">
        <f t="shared" si="6"/>
        <v>164</v>
      </c>
      <c r="W21" s="4">
        <v>37</v>
      </c>
      <c r="X21" s="21">
        <f t="shared" si="7"/>
        <v>74</v>
      </c>
      <c r="Y21" s="23">
        <v>72</v>
      </c>
      <c r="Z21" s="20">
        <f t="shared" si="8"/>
        <v>144</v>
      </c>
      <c r="AA21" s="4">
        <v>78</v>
      </c>
      <c r="AB21" s="21">
        <f t="shared" si="9"/>
        <v>78</v>
      </c>
      <c r="AC21" s="23">
        <v>4</v>
      </c>
      <c r="AD21" s="20">
        <f t="shared" si="10"/>
        <v>60</v>
      </c>
      <c r="AE21" s="4">
        <v>6</v>
      </c>
      <c r="AF21" s="21">
        <f t="shared" si="11"/>
        <v>60</v>
      </c>
      <c r="AG21" s="78">
        <f t="shared" si="12"/>
        <v>1134</v>
      </c>
    </row>
    <row r="22" spans="2:33" s="2" customFormat="1" ht="24" customHeight="1" x14ac:dyDescent="0.25">
      <c r="B22" s="4">
        <v>18</v>
      </c>
      <c r="C22" s="90" t="s">
        <v>88</v>
      </c>
      <c r="D22" s="21" t="s">
        <v>63</v>
      </c>
      <c r="E22" s="22" t="s">
        <v>46</v>
      </c>
      <c r="F22" s="50">
        <v>7</v>
      </c>
      <c r="G22" s="51">
        <v>9</v>
      </c>
      <c r="H22" s="52">
        <f t="shared" si="0"/>
        <v>63</v>
      </c>
      <c r="I22" s="4">
        <v>62</v>
      </c>
      <c r="J22" s="19">
        <v>72</v>
      </c>
      <c r="K22" s="21">
        <f t="shared" si="1"/>
        <v>134</v>
      </c>
      <c r="L22" s="23">
        <v>44</v>
      </c>
      <c r="M22" s="20">
        <f t="shared" si="2"/>
        <v>88</v>
      </c>
      <c r="N22" s="4">
        <v>9</v>
      </c>
      <c r="O22" s="19">
        <v>11</v>
      </c>
      <c r="P22" s="21">
        <f t="shared" si="3"/>
        <v>90</v>
      </c>
      <c r="Q22" s="23">
        <v>11</v>
      </c>
      <c r="R22" s="20">
        <f t="shared" si="4"/>
        <v>110</v>
      </c>
      <c r="S22" s="4">
        <v>95</v>
      </c>
      <c r="T22" s="21">
        <f t="shared" si="5"/>
        <v>190</v>
      </c>
      <c r="U22" s="23">
        <v>66</v>
      </c>
      <c r="V22" s="20">
        <f t="shared" si="6"/>
        <v>132</v>
      </c>
      <c r="W22" s="4">
        <v>40</v>
      </c>
      <c r="X22" s="21">
        <f t="shared" si="7"/>
        <v>80</v>
      </c>
      <c r="Y22" s="23">
        <v>79</v>
      </c>
      <c r="Z22" s="20">
        <f t="shared" si="8"/>
        <v>158</v>
      </c>
      <c r="AA22" s="4">
        <v>85</v>
      </c>
      <c r="AB22" s="21">
        <f t="shared" si="9"/>
        <v>85</v>
      </c>
      <c r="AC22" s="23">
        <v>9</v>
      </c>
      <c r="AD22" s="20">
        <f t="shared" si="10"/>
        <v>135</v>
      </c>
      <c r="AE22" s="4">
        <v>10</v>
      </c>
      <c r="AF22" s="21">
        <f t="shared" si="11"/>
        <v>100</v>
      </c>
      <c r="AG22" s="78">
        <f t="shared" si="12"/>
        <v>1365</v>
      </c>
    </row>
    <row r="23" spans="2:33" s="2" customFormat="1" ht="24" customHeight="1" x14ac:dyDescent="0.25">
      <c r="B23" s="4">
        <v>19</v>
      </c>
      <c r="C23" s="90" t="s">
        <v>37</v>
      </c>
      <c r="D23" s="21" t="s">
        <v>64</v>
      </c>
      <c r="E23" s="22" t="s">
        <v>46</v>
      </c>
      <c r="F23" s="50">
        <v>7</v>
      </c>
      <c r="G23" s="51">
        <v>8</v>
      </c>
      <c r="H23" s="52">
        <f t="shared" si="0"/>
        <v>63</v>
      </c>
      <c r="I23" s="4">
        <v>74</v>
      </c>
      <c r="J23" s="19">
        <v>58</v>
      </c>
      <c r="K23" s="21">
        <f t="shared" si="1"/>
        <v>132</v>
      </c>
      <c r="L23" s="23">
        <v>40</v>
      </c>
      <c r="M23" s="20">
        <f t="shared" si="2"/>
        <v>80</v>
      </c>
      <c r="N23" s="4">
        <v>9</v>
      </c>
      <c r="O23" s="19">
        <v>11</v>
      </c>
      <c r="P23" s="21">
        <f t="shared" si="3"/>
        <v>90</v>
      </c>
      <c r="Q23" s="23">
        <v>9</v>
      </c>
      <c r="R23" s="20">
        <f t="shared" si="4"/>
        <v>90</v>
      </c>
      <c r="S23" s="4">
        <v>58</v>
      </c>
      <c r="T23" s="21">
        <f t="shared" si="5"/>
        <v>116</v>
      </c>
      <c r="U23" s="23">
        <v>90</v>
      </c>
      <c r="V23" s="20">
        <f t="shared" si="6"/>
        <v>180</v>
      </c>
      <c r="W23" s="4">
        <v>48</v>
      </c>
      <c r="X23" s="21">
        <f t="shared" si="7"/>
        <v>96</v>
      </c>
      <c r="Y23" s="23">
        <v>68</v>
      </c>
      <c r="Z23" s="20">
        <f t="shared" si="8"/>
        <v>136</v>
      </c>
      <c r="AA23" s="4">
        <v>71</v>
      </c>
      <c r="AB23" s="21">
        <f t="shared" si="9"/>
        <v>71</v>
      </c>
      <c r="AC23" s="23">
        <v>6</v>
      </c>
      <c r="AD23" s="20">
        <f t="shared" si="10"/>
        <v>90</v>
      </c>
      <c r="AE23" s="4">
        <v>8</v>
      </c>
      <c r="AF23" s="21">
        <f t="shared" si="11"/>
        <v>80</v>
      </c>
      <c r="AG23" s="78">
        <f t="shared" si="12"/>
        <v>1224</v>
      </c>
    </row>
    <row r="24" spans="2:33" s="2" customFormat="1" ht="24" customHeight="1" x14ac:dyDescent="0.25">
      <c r="B24" s="4">
        <v>20</v>
      </c>
      <c r="C24" s="90" t="s">
        <v>48</v>
      </c>
      <c r="D24" s="21" t="s">
        <v>64</v>
      </c>
      <c r="E24" s="22" t="s">
        <v>45</v>
      </c>
      <c r="F24" s="50">
        <v>7</v>
      </c>
      <c r="G24" s="51">
        <v>8</v>
      </c>
      <c r="H24" s="52">
        <f t="shared" si="0"/>
        <v>63</v>
      </c>
      <c r="I24" s="4">
        <v>64</v>
      </c>
      <c r="J24" s="19">
        <v>63</v>
      </c>
      <c r="K24" s="21">
        <f t="shared" si="1"/>
        <v>127</v>
      </c>
      <c r="L24" s="23">
        <v>38</v>
      </c>
      <c r="M24" s="20">
        <f t="shared" si="2"/>
        <v>76</v>
      </c>
      <c r="N24" s="4">
        <v>11</v>
      </c>
      <c r="O24" s="19">
        <v>13</v>
      </c>
      <c r="P24" s="21">
        <f t="shared" si="3"/>
        <v>110</v>
      </c>
      <c r="Q24" s="23">
        <v>6</v>
      </c>
      <c r="R24" s="20">
        <f t="shared" si="4"/>
        <v>60</v>
      </c>
      <c r="S24" s="4">
        <v>76</v>
      </c>
      <c r="T24" s="21">
        <f t="shared" si="5"/>
        <v>152</v>
      </c>
      <c r="U24" s="23">
        <v>67</v>
      </c>
      <c r="V24" s="20">
        <f t="shared" si="6"/>
        <v>134</v>
      </c>
      <c r="W24" s="4">
        <v>34</v>
      </c>
      <c r="X24" s="21">
        <f t="shared" si="7"/>
        <v>68</v>
      </c>
      <c r="Y24" s="23">
        <v>76</v>
      </c>
      <c r="Z24" s="20">
        <f t="shared" si="8"/>
        <v>152</v>
      </c>
      <c r="AA24" s="4">
        <v>64</v>
      </c>
      <c r="AB24" s="21">
        <f t="shared" si="9"/>
        <v>64</v>
      </c>
      <c r="AC24" s="23">
        <v>7</v>
      </c>
      <c r="AD24" s="20">
        <f t="shared" si="10"/>
        <v>105</v>
      </c>
      <c r="AE24" s="4">
        <v>6</v>
      </c>
      <c r="AF24" s="21">
        <f t="shared" si="11"/>
        <v>60</v>
      </c>
      <c r="AG24" s="78">
        <f t="shared" si="12"/>
        <v>1171</v>
      </c>
    </row>
    <row r="25" spans="2:33" s="2" customFormat="1" ht="24" customHeight="1" x14ac:dyDescent="0.25">
      <c r="B25" s="4">
        <v>21</v>
      </c>
      <c r="C25" s="90" t="s">
        <v>41</v>
      </c>
      <c r="D25" s="21" t="s">
        <v>73</v>
      </c>
      <c r="E25" s="22" t="s">
        <v>46</v>
      </c>
      <c r="F25" s="50">
        <v>7</v>
      </c>
      <c r="G25" s="51">
        <v>8</v>
      </c>
      <c r="H25" s="52">
        <f t="shared" si="0"/>
        <v>63</v>
      </c>
      <c r="I25" s="4">
        <v>29</v>
      </c>
      <c r="J25" s="19">
        <v>27</v>
      </c>
      <c r="K25" s="21">
        <f t="shared" si="1"/>
        <v>56</v>
      </c>
      <c r="L25" s="23">
        <v>40</v>
      </c>
      <c r="M25" s="20">
        <f t="shared" si="2"/>
        <v>80</v>
      </c>
      <c r="N25" s="4">
        <v>11</v>
      </c>
      <c r="O25" s="19">
        <v>13</v>
      </c>
      <c r="P25" s="21">
        <f t="shared" si="3"/>
        <v>110</v>
      </c>
      <c r="Q25" s="23">
        <v>11</v>
      </c>
      <c r="R25" s="20">
        <f t="shared" si="4"/>
        <v>110</v>
      </c>
      <c r="S25" s="4">
        <v>78</v>
      </c>
      <c r="T25" s="21">
        <f t="shared" si="5"/>
        <v>156</v>
      </c>
      <c r="U25" s="23">
        <v>61</v>
      </c>
      <c r="V25" s="20">
        <f t="shared" si="6"/>
        <v>122</v>
      </c>
      <c r="W25" s="4">
        <v>18</v>
      </c>
      <c r="X25" s="21">
        <f t="shared" si="7"/>
        <v>36</v>
      </c>
      <c r="Y25" s="23">
        <v>79</v>
      </c>
      <c r="Z25" s="20">
        <f t="shared" si="8"/>
        <v>158</v>
      </c>
      <c r="AA25" s="4">
        <v>66</v>
      </c>
      <c r="AB25" s="21">
        <f t="shared" si="9"/>
        <v>66</v>
      </c>
      <c r="AC25" s="23">
        <v>4</v>
      </c>
      <c r="AD25" s="20">
        <f t="shared" si="10"/>
        <v>60</v>
      </c>
      <c r="AE25" s="4">
        <v>3</v>
      </c>
      <c r="AF25" s="21">
        <f t="shared" si="11"/>
        <v>30</v>
      </c>
      <c r="AG25" s="78">
        <f t="shared" si="12"/>
        <v>1047</v>
      </c>
    </row>
    <row r="26" spans="2:33" s="2" customFormat="1" ht="24" customHeight="1" x14ac:dyDescent="0.25">
      <c r="B26" s="4">
        <v>22</v>
      </c>
      <c r="C26" s="90" t="s">
        <v>108</v>
      </c>
      <c r="D26" s="21" t="s">
        <v>64</v>
      </c>
      <c r="E26" s="22" t="s">
        <v>46</v>
      </c>
      <c r="F26" s="50">
        <v>7</v>
      </c>
      <c r="G26" s="51">
        <v>7</v>
      </c>
      <c r="H26" s="52">
        <f t="shared" si="0"/>
        <v>63</v>
      </c>
      <c r="I26" s="4">
        <v>72</v>
      </c>
      <c r="J26" s="19">
        <v>71</v>
      </c>
      <c r="K26" s="21">
        <f t="shared" si="1"/>
        <v>143</v>
      </c>
      <c r="L26" s="23">
        <v>45</v>
      </c>
      <c r="M26" s="20">
        <f t="shared" si="2"/>
        <v>90</v>
      </c>
      <c r="N26" s="4">
        <v>15</v>
      </c>
      <c r="O26" s="19">
        <v>17</v>
      </c>
      <c r="P26" s="21">
        <f t="shared" si="3"/>
        <v>150</v>
      </c>
      <c r="Q26" s="23">
        <v>13</v>
      </c>
      <c r="R26" s="20">
        <f t="shared" si="4"/>
        <v>130</v>
      </c>
      <c r="S26" s="4">
        <v>112</v>
      </c>
      <c r="T26" s="21">
        <f t="shared" si="5"/>
        <v>224</v>
      </c>
      <c r="U26" s="23">
        <v>91</v>
      </c>
      <c r="V26" s="20">
        <f t="shared" si="6"/>
        <v>182</v>
      </c>
      <c r="W26" s="4">
        <v>66</v>
      </c>
      <c r="X26" s="21">
        <f t="shared" si="7"/>
        <v>132</v>
      </c>
      <c r="Y26" s="23">
        <v>86</v>
      </c>
      <c r="Z26" s="20">
        <f t="shared" si="8"/>
        <v>172</v>
      </c>
      <c r="AA26" s="4">
        <v>82</v>
      </c>
      <c r="AB26" s="21">
        <f t="shared" si="9"/>
        <v>82</v>
      </c>
      <c r="AC26" s="23">
        <v>6</v>
      </c>
      <c r="AD26" s="20">
        <f t="shared" si="10"/>
        <v>90</v>
      </c>
      <c r="AE26" s="4">
        <v>8</v>
      </c>
      <c r="AF26" s="21">
        <f t="shared" si="11"/>
        <v>80</v>
      </c>
      <c r="AG26" s="78">
        <f t="shared" si="12"/>
        <v>1538</v>
      </c>
    </row>
    <row r="27" spans="2:33" s="2" customFormat="1" ht="24" customHeight="1" x14ac:dyDescent="0.25">
      <c r="B27" s="4">
        <v>23</v>
      </c>
      <c r="C27" s="90" t="s">
        <v>110</v>
      </c>
      <c r="D27" s="21" t="s">
        <v>64</v>
      </c>
      <c r="E27" s="22" t="s">
        <v>46</v>
      </c>
      <c r="F27" s="50">
        <v>7</v>
      </c>
      <c r="G27" s="51">
        <v>7</v>
      </c>
      <c r="H27" s="52">
        <f t="shared" si="0"/>
        <v>63</v>
      </c>
      <c r="I27" s="4">
        <v>58</v>
      </c>
      <c r="J27" s="19">
        <v>39</v>
      </c>
      <c r="K27" s="21">
        <f t="shared" si="1"/>
        <v>97</v>
      </c>
      <c r="L27" s="23">
        <v>36</v>
      </c>
      <c r="M27" s="20">
        <f t="shared" si="2"/>
        <v>72</v>
      </c>
      <c r="N27" s="4">
        <v>9</v>
      </c>
      <c r="O27" s="19">
        <v>11</v>
      </c>
      <c r="P27" s="21">
        <f t="shared" si="3"/>
        <v>90</v>
      </c>
      <c r="Q27" s="23">
        <v>9</v>
      </c>
      <c r="R27" s="20">
        <f t="shared" si="4"/>
        <v>90</v>
      </c>
      <c r="S27" s="4">
        <v>73</v>
      </c>
      <c r="T27" s="21">
        <f t="shared" si="5"/>
        <v>146</v>
      </c>
      <c r="U27" s="23">
        <v>62</v>
      </c>
      <c r="V27" s="20">
        <f t="shared" si="6"/>
        <v>124</v>
      </c>
      <c r="W27" s="4">
        <v>16</v>
      </c>
      <c r="X27" s="21">
        <f t="shared" si="7"/>
        <v>32</v>
      </c>
      <c r="Y27" s="23">
        <v>80</v>
      </c>
      <c r="Z27" s="20">
        <f t="shared" si="8"/>
        <v>160</v>
      </c>
      <c r="AA27" s="4">
        <v>65</v>
      </c>
      <c r="AB27" s="21">
        <f t="shared" si="9"/>
        <v>65</v>
      </c>
      <c r="AC27" s="23">
        <v>6</v>
      </c>
      <c r="AD27" s="20">
        <f t="shared" si="10"/>
        <v>90</v>
      </c>
      <c r="AE27" s="4">
        <v>7</v>
      </c>
      <c r="AF27" s="21">
        <f t="shared" si="11"/>
        <v>70</v>
      </c>
      <c r="AG27" s="78">
        <f t="shared" si="12"/>
        <v>1099</v>
      </c>
    </row>
    <row r="28" spans="2:33" s="2" customFormat="1" ht="24" customHeight="1" x14ac:dyDescent="0.25">
      <c r="B28" s="4">
        <v>24</v>
      </c>
      <c r="C28" s="90" t="s">
        <v>50</v>
      </c>
      <c r="D28" s="21" t="s">
        <v>64</v>
      </c>
      <c r="E28" s="22" t="s">
        <v>45</v>
      </c>
      <c r="F28" s="50">
        <v>7</v>
      </c>
      <c r="G28" s="51">
        <v>7</v>
      </c>
      <c r="H28" s="52">
        <f t="shared" si="0"/>
        <v>63</v>
      </c>
      <c r="I28" s="4">
        <v>47</v>
      </c>
      <c r="J28" s="19">
        <v>60</v>
      </c>
      <c r="K28" s="21">
        <f t="shared" si="1"/>
        <v>107</v>
      </c>
      <c r="L28" s="23">
        <v>15</v>
      </c>
      <c r="M28" s="20">
        <f t="shared" si="2"/>
        <v>30</v>
      </c>
      <c r="N28" s="4">
        <v>7</v>
      </c>
      <c r="O28" s="19">
        <v>9</v>
      </c>
      <c r="P28" s="21">
        <f t="shared" si="3"/>
        <v>70</v>
      </c>
      <c r="Q28" s="23">
        <v>2</v>
      </c>
      <c r="R28" s="20">
        <f t="shared" si="4"/>
        <v>20</v>
      </c>
      <c r="S28" s="4">
        <v>28</v>
      </c>
      <c r="T28" s="21">
        <f t="shared" si="5"/>
        <v>56</v>
      </c>
      <c r="U28" s="23">
        <v>42</v>
      </c>
      <c r="V28" s="20">
        <f t="shared" si="6"/>
        <v>84</v>
      </c>
      <c r="W28" s="4">
        <v>8</v>
      </c>
      <c r="X28" s="21">
        <f t="shared" si="7"/>
        <v>16</v>
      </c>
      <c r="Y28" s="23">
        <v>51</v>
      </c>
      <c r="Z28" s="20">
        <f t="shared" si="8"/>
        <v>102</v>
      </c>
      <c r="AA28" s="4">
        <v>49</v>
      </c>
      <c r="AB28" s="21">
        <f t="shared" si="9"/>
        <v>49</v>
      </c>
      <c r="AC28" s="23">
        <v>4</v>
      </c>
      <c r="AD28" s="20">
        <f t="shared" si="10"/>
        <v>60</v>
      </c>
      <c r="AE28" s="4">
        <v>3</v>
      </c>
      <c r="AF28" s="21">
        <f t="shared" si="11"/>
        <v>30</v>
      </c>
      <c r="AG28" s="78">
        <f t="shared" si="12"/>
        <v>687</v>
      </c>
    </row>
    <row r="29" spans="2:33" s="2" customFormat="1" ht="24" customHeight="1" x14ac:dyDescent="0.25">
      <c r="B29" s="4">
        <v>25</v>
      </c>
      <c r="C29" s="90" t="s">
        <v>83</v>
      </c>
      <c r="D29" s="21" t="s">
        <v>84</v>
      </c>
      <c r="E29" s="22" t="s">
        <v>46</v>
      </c>
      <c r="F29" s="50">
        <v>6</v>
      </c>
      <c r="G29" s="51">
        <v>11</v>
      </c>
      <c r="H29" s="52">
        <f t="shared" si="0"/>
        <v>54</v>
      </c>
      <c r="I29" s="4">
        <v>56</v>
      </c>
      <c r="J29" s="19">
        <v>31</v>
      </c>
      <c r="K29" s="21">
        <f t="shared" si="1"/>
        <v>87</v>
      </c>
      <c r="L29" s="23">
        <v>39</v>
      </c>
      <c r="M29" s="20">
        <f t="shared" si="2"/>
        <v>78</v>
      </c>
      <c r="N29" s="4">
        <v>8</v>
      </c>
      <c r="O29" s="19">
        <v>10</v>
      </c>
      <c r="P29" s="21">
        <f t="shared" si="3"/>
        <v>80</v>
      </c>
      <c r="Q29" s="23">
        <v>10</v>
      </c>
      <c r="R29" s="20">
        <f t="shared" si="4"/>
        <v>100</v>
      </c>
      <c r="S29" s="4">
        <v>61</v>
      </c>
      <c r="T29" s="21">
        <f t="shared" si="5"/>
        <v>122</v>
      </c>
      <c r="U29" s="23">
        <v>39</v>
      </c>
      <c r="V29" s="20">
        <f t="shared" si="6"/>
        <v>78</v>
      </c>
      <c r="W29" s="4">
        <v>20</v>
      </c>
      <c r="X29" s="21">
        <f t="shared" si="7"/>
        <v>40</v>
      </c>
      <c r="Y29" s="23">
        <v>66</v>
      </c>
      <c r="Z29" s="20">
        <f t="shared" si="8"/>
        <v>132</v>
      </c>
      <c r="AA29" s="4">
        <v>88</v>
      </c>
      <c r="AB29" s="21">
        <f t="shared" si="9"/>
        <v>88</v>
      </c>
      <c r="AC29" s="23">
        <v>4</v>
      </c>
      <c r="AD29" s="20">
        <f t="shared" si="10"/>
        <v>60</v>
      </c>
      <c r="AE29" s="4">
        <v>8</v>
      </c>
      <c r="AF29" s="21">
        <f t="shared" si="11"/>
        <v>80</v>
      </c>
      <c r="AG29" s="78">
        <f t="shared" si="12"/>
        <v>999</v>
      </c>
    </row>
    <row r="30" spans="2:33" s="2" customFormat="1" ht="24" customHeight="1" x14ac:dyDescent="0.25">
      <c r="B30" s="4">
        <v>26</v>
      </c>
      <c r="C30" s="90" t="s">
        <v>76</v>
      </c>
      <c r="D30" s="21" t="s">
        <v>64</v>
      </c>
      <c r="E30" s="22" t="s">
        <v>52</v>
      </c>
      <c r="F30" s="50">
        <v>6</v>
      </c>
      <c r="G30" s="51">
        <v>10</v>
      </c>
      <c r="H30" s="52">
        <f t="shared" si="0"/>
        <v>54</v>
      </c>
      <c r="I30" s="4">
        <v>45</v>
      </c>
      <c r="J30" s="19">
        <v>43</v>
      </c>
      <c r="K30" s="21">
        <f t="shared" si="1"/>
        <v>88</v>
      </c>
      <c r="L30" s="23">
        <v>45</v>
      </c>
      <c r="M30" s="20">
        <f t="shared" si="2"/>
        <v>90</v>
      </c>
      <c r="N30" s="4">
        <v>5</v>
      </c>
      <c r="O30" s="19">
        <v>7</v>
      </c>
      <c r="P30" s="21">
        <f t="shared" si="3"/>
        <v>50</v>
      </c>
      <c r="Q30" s="23">
        <v>8</v>
      </c>
      <c r="R30" s="20">
        <f t="shared" si="4"/>
        <v>80</v>
      </c>
      <c r="S30" s="4">
        <v>35</v>
      </c>
      <c r="T30" s="21">
        <f t="shared" si="5"/>
        <v>70</v>
      </c>
      <c r="U30" s="23">
        <v>40</v>
      </c>
      <c r="V30" s="20">
        <f t="shared" si="6"/>
        <v>80</v>
      </c>
      <c r="W30" s="4">
        <v>9</v>
      </c>
      <c r="X30" s="21">
        <f t="shared" si="7"/>
        <v>18</v>
      </c>
      <c r="Y30" s="23">
        <v>44</v>
      </c>
      <c r="Z30" s="20">
        <f t="shared" si="8"/>
        <v>88</v>
      </c>
      <c r="AA30" s="4">
        <v>76</v>
      </c>
      <c r="AB30" s="21">
        <f t="shared" si="9"/>
        <v>76</v>
      </c>
      <c r="AC30" s="23">
        <v>4</v>
      </c>
      <c r="AD30" s="20">
        <f t="shared" si="10"/>
        <v>60</v>
      </c>
      <c r="AE30" s="4">
        <v>4</v>
      </c>
      <c r="AF30" s="21">
        <f t="shared" si="11"/>
        <v>40</v>
      </c>
      <c r="AG30" s="78">
        <f t="shared" si="12"/>
        <v>794</v>
      </c>
    </row>
    <row r="31" spans="2:33" s="2" customFormat="1" ht="24" customHeight="1" x14ac:dyDescent="0.25">
      <c r="B31" s="4">
        <v>27</v>
      </c>
      <c r="C31" s="90" t="s">
        <v>97</v>
      </c>
      <c r="D31" s="21" t="s">
        <v>64</v>
      </c>
      <c r="E31" s="22" t="s">
        <v>45</v>
      </c>
      <c r="F31" s="50">
        <v>6</v>
      </c>
      <c r="G31" s="51">
        <v>8</v>
      </c>
      <c r="H31" s="52">
        <f t="shared" si="0"/>
        <v>54</v>
      </c>
      <c r="I31" s="4">
        <v>59</v>
      </c>
      <c r="J31" s="19">
        <v>52</v>
      </c>
      <c r="K31" s="21">
        <f t="shared" si="1"/>
        <v>111</v>
      </c>
      <c r="L31" s="23">
        <v>49</v>
      </c>
      <c r="M31" s="20">
        <f t="shared" si="2"/>
        <v>98</v>
      </c>
      <c r="N31" s="4">
        <v>9</v>
      </c>
      <c r="O31" s="19">
        <v>11</v>
      </c>
      <c r="P31" s="21">
        <f t="shared" si="3"/>
        <v>90</v>
      </c>
      <c r="Q31" s="23">
        <v>10</v>
      </c>
      <c r="R31" s="20">
        <f t="shared" si="4"/>
        <v>100</v>
      </c>
      <c r="S31" s="4">
        <v>53</v>
      </c>
      <c r="T31" s="21">
        <f t="shared" si="5"/>
        <v>106</v>
      </c>
      <c r="U31" s="23">
        <v>72</v>
      </c>
      <c r="V31" s="20">
        <f t="shared" si="6"/>
        <v>144</v>
      </c>
      <c r="W31" s="4">
        <v>2</v>
      </c>
      <c r="X31" s="21">
        <f t="shared" si="7"/>
        <v>4</v>
      </c>
      <c r="Y31" s="23">
        <v>66</v>
      </c>
      <c r="Z31" s="20">
        <f t="shared" si="8"/>
        <v>132</v>
      </c>
      <c r="AA31" s="4">
        <v>77</v>
      </c>
      <c r="AB31" s="21">
        <f t="shared" si="9"/>
        <v>77</v>
      </c>
      <c r="AC31" s="23">
        <v>4</v>
      </c>
      <c r="AD31" s="20">
        <f t="shared" si="10"/>
        <v>60</v>
      </c>
      <c r="AE31" s="4">
        <v>7</v>
      </c>
      <c r="AF31" s="21">
        <f t="shared" si="11"/>
        <v>70</v>
      </c>
      <c r="AG31" s="78">
        <f t="shared" si="12"/>
        <v>1046</v>
      </c>
    </row>
    <row r="32" spans="2:33" s="2" customFormat="1" ht="24" customHeight="1" x14ac:dyDescent="0.25">
      <c r="B32" s="4">
        <v>28</v>
      </c>
      <c r="C32" s="90" t="s">
        <v>102</v>
      </c>
      <c r="D32" s="21" t="s">
        <v>63</v>
      </c>
      <c r="E32" s="22" t="s">
        <v>45</v>
      </c>
      <c r="F32" s="50">
        <v>6</v>
      </c>
      <c r="G32" s="51">
        <v>8</v>
      </c>
      <c r="H32" s="52">
        <f t="shared" si="0"/>
        <v>54</v>
      </c>
      <c r="I32" s="4">
        <v>38</v>
      </c>
      <c r="J32" s="19">
        <v>16</v>
      </c>
      <c r="K32" s="21">
        <f t="shared" si="1"/>
        <v>54</v>
      </c>
      <c r="L32" s="23">
        <v>44</v>
      </c>
      <c r="M32" s="20">
        <f t="shared" si="2"/>
        <v>88</v>
      </c>
      <c r="N32" s="4">
        <v>4</v>
      </c>
      <c r="O32" s="19">
        <v>6</v>
      </c>
      <c r="P32" s="21">
        <f t="shared" si="3"/>
        <v>40</v>
      </c>
      <c r="Q32" s="23">
        <v>4</v>
      </c>
      <c r="R32" s="20">
        <f t="shared" si="4"/>
        <v>40</v>
      </c>
      <c r="S32" s="4">
        <v>25</v>
      </c>
      <c r="T32" s="21">
        <f t="shared" si="5"/>
        <v>50</v>
      </c>
      <c r="U32" s="23">
        <v>44</v>
      </c>
      <c r="V32" s="20">
        <f t="shared" si="6"/>
        <v>88</v>
      </c>
      <c r="W32" s="4">
        <v>0</v>
      </c>
      <c r="X32" s="21">
        <f t="shared" si="7"/>
        <v>0</v>
      </c>
      <c r="Y32" s="23">
        <v>57</v>
      </c>
      <c r="Z32" s="20">
        <f t="shared" si="8"/>
        <v>114</v>
      </c>
      <c r="AA32" s="4">
        <v>39</v>
      </c>
      <c r="AB32" s="21">
        <f t="shared" si="9"/>
        <v>39</v>
      </c>
      <c r="AC32" s="23">
        <v>1</v>
      </c>
      <c r="AD32" s="20">
        <f t="shared" si="10"/>
        <v>15</v>
      </c>
      <c r="AE32" s="4">
        <v>4</v>
      </c>
      <c r="AF32" s="21">
        <f t="shared" si="11"/>
        <v>40</v>
      </c>
      <c r="AG32" s="78">
        <f t="shared" si="12"/>
        <v>622</v>
      </c>
    </row>
    <row r="33" spans="2:33" s="2" customFormat="1" ht="24" customHeight="1" x14ac:dyDescent="0.25">
      <c r="B33" s="4">
        <v>29</v>
      </c>
      <c r="C33" s="90" t="s">
        <v>98</v>
      </c>
      <c r="D33" s="21" t="s">
        <v>73</v>
      </c>
      <c r="E33" s="22" t="s">
        <v>45</v>
      </c>
      <c r="F33" s="50">
        <v>5</v>
      </c>
      <c r="G33" s="51">
        <v>11</v>
      </c>
      <c r="H33" s="52">
        <f t="shared" si="0"/>
        <v>45</v>
      </c>
      <c r="I33" s="4">
        <v>17</v>
      </c>
      <c r="J33" s="19">
        <v>24</v>
      </c>
      <c r="K33" s="21">
        <f t="shared" si="1"/>
        <v>41</v>
      </c>
      <c r="L33" s="23">
        <v>73</v>
      </c>
      <c r="M33" s="20">
        <f t="shared" si="2"/>
        <v>146</v>
      </c>
      <c r="N33" s="4">
        <v>4</v>
      </c>
      <c r="O33" s="19">
        <v>6</v>
      </c>
      <c r="P33" s="21">
        <f t="shared" si="3"/>
        <v>40</v>
      </c>
      <c r="Q33" s="23">
        <v>7</v>
      </c>
      <c r="R33" s="20">
        <f t="shared" si="4"/>
        <v>70</v>
      </c>
      <c r="S33" s="4">
        <v>61</v>
      </c>
      <c r="T33" s="21">
        <f t="shared" si="5"/>
        <v>122</v>
      </c>
      <c r="U33" s="23">
        <v>29</v>
      </c>
      <c r="V33" s="20">
        <f t="shared" si="6"/>
        <v>58</v>
      </c>
      <c r="W33" s="4">
        <v>5</v>
      </c>
      <c r="X33" s="21">
        <f t="shared" si="7"/>
        <v>10</v>
      </c>
      <c r="Y33" s="23">
        <v>57</v>
      </c>
      <c r="Z33" s="20">
        <f t="shared" si="8"/>
        <v>114</v>
      </c>
      <c r="AA33" s="4">
        <v>82</v>
      </c>
      <c r="AB33" s="21">
        <f t="shared" si="9"/>
        <v>82</v>
      </c>
      <c r="AC33" s="23">
        <v>3</v>
      </c>
      <c r="AD33" s="20">
        <f t="shared" si="10"/>
        <v>45</v>
      </c>
      <c r="AE33" s="4">
        <v>8</v>
      </c>
      <c r="AF33" s="21">
        <f t="shared" si="11"/>
        <v>80</v>
      </c>
      <c r="AG33" s="78">
        <f t="shared" si="12"/>
        <v>853</v>
      </c>
    </row>
    <row r="34" spans="2:33" s="2" customFormat="1" ht="24" customHeight="1" x14ac:dyDescent="0.25">
      <c r="B34" s="4">
        <v>30</v>
      </c>
      <c r="C34" s="90" t="s">
        <v>81</v>
      </c>
      <c r="D34" s="21" t="s">
        <v>73</v>
      </c>
      <c r="E34" s="22" t="s">
        <v>46</v>
      </c>
      <c r="F34" s="50">
        <v>5</v>
      </c>
      <c r="G34" s="51">
        <v>10</v>
      </c>
      <c r="H34" s="52">
        <f t="shared" si="0"/>
        <v>45</v>
      </c>
      <c r="I34" s="4">
        <v>62</v>
      </c>
      <c r="J34" s="19">
        <v>67</v>
      </c>
      <c r="K34" s="21">
        <f t="shared" si="1"/>
        <v>129</v>
      </c>
      <c r="L34" s="23">
        <v>28</v>
      </c>
      <c r="M34" s="20">
        <f t="shared" si="2"/>
        <v>56</v>
      </c>
      <c r="N34" s="4">
        <v>12</v>
      </c>
      <c r="O34" s="19">
        <v>14</v>
      </c>
      <c r="P34" s="21">
        <f t="shared" si="3"/>
        <v>120</v>
      </c>
      <c r="Q34" s="23">
        <v>11</v>
      </c>
      <c r="R34" s="20">
        <f t="shared" si="4"/>
        <v>110</v>
      </c>
      <c r="S34" s="4">
        <v>83</v>
      </c>
      <c r="T34" s="21">
        <f t="shared" si="5"/>
        <v>166</v>
      </c>
      <c r="U34" s="23">
        <v>68</v>
      </c>
      <c r="V34" s="20">
        <f t="shared" si="6"/>
        <v>136</v>
      </c>
      <c r="W34" s="4">
        <v>43</v>
      </c>
      <c r="X34" s="21">
        <f t="shared" si="7"/>
        <v>86</v>
      </c>
      <c r="Y34" s="23">
        <v>74</v>
      </c>
      <c r="Z34" s="20">
        <f t="shared" si="8"/>
        <v>148</v>
      </c>
      <c r="AA34" s="4">
        <v>71</v>
      </c>
      <c r="AB34" s="21">
        <f t="shared" si="9"/>
        <v>71</v>
      </c>
      <c r="AC34" s="23">
        <v>8</v>
      </c>
      <c r="AD34" s="20">
        <f t="shared" si="10"/>
        <v>120</v>
      </c>
      <c r="AE34" s="4">
        <v>16</v>
      </c>
      <c r="AF34" s="21">
        <f t="shared" si="11"/>
        <v>160</v>
      </c>
      <c r="AG34" s="78">
        <f t="shared" si="12"/>
        <v>1347</v>
      </c>
    </row>
    <row r="35" spans="2:33" s="2" customFormat="1" ht="24" customHeight="1" x14ac:dyDescent="0.25">
      <c r="B35" s="4">
        <v>31</v>
      </c>
      <c r="C35" s="90" t="s">
        <v>90</v>
      </c>
      <c r="D35" s="21" t="s">
        <v>63</v>
      </c>
      <c r="E35" s="22" t="s">
        <v>46</v>
      </c>
      <c r="F35" s="50">
        <v>5</v>
      </c>
      <c r="G35" s="51">
        <v>10</v>
      </c>
      <c r="H35" s="52">
        <f t="shared" si="0"/>
        <v>45</v>
      </c>
      <c r="I35" s="4">
        <v>66</v>
      </c>
      <c r="J35" s="19">
        <v>55</v>
      </c>
      <c r="K35" s="21">
        <f t="shared" si="1"/>
        <v>121</v>
      </c>
      <c r="L35" s="23">
        <v>38</v>
      </c>
      <c r="M35" s="20">
        <f t="shared" si="2"/>
        <v>76</v>
      </c>
      <c r="N35" s="4">
        <v>7</v>
      </c>
      <c r="O35" s="19">
        <v>9</v>
      </c>
      <c r="P35" s="21">
        <f t="shared" si="3"/>
        <v>70</v>
      </c>
      <c r="Q35" s="23">
        <v>10</v>
      </c>
      <c r="R35" s="20">
        <f t="shared" si="4"/>
        <v>100</v>
      </c>
      <c r="S35" s="4">
        <v>56</v>
      </c>
      <c r="T35" s="21">
        <f t="shared" si="5"/>
        <v>112</v>
      </c>
      <c r="U35" s="23">
        <v>58</v>
      </c>
      <c r="V35" s="20">
        <f t="shared" si="6"/>
        <v>116</v>
      </c>
      <c r="W35" s="4">
        <v>29</v>
      </c>
      <c r="X35" s="21">
        <f t="shared" si="7"/>
        <v>58</v>
      </c>
      <c r="Y35" s="23">
        <v>60</v>
      </c>
      <c r="Z35" s="20">
        <f t="shared" si="8"/>
        <v>120</v>
      </c>
      <c r="AA35" s="4">
        <v>74</v>
      </c>
      <c r="AB35" s="21">
        <f t="shared" si="9"/>
        <v>74</v>
      </c>
      <c r="AC35" s="23">
        <v>5</v>
      </c>
      <c r="AD35" s="20">
        <f t="shared" si="10"/>
        <v>75</v>
      </c>
      <c r="AE35" s="4">
        <v>4</v>
      </c>
      <c r="AF35" s="21">
        <f t="shared" si="11"/>
        <v>40</v>
      </c>
      <c r="AG35" s="78">
        <f t="shared" si="12"/>
        <v>1007</v>
      </c>
    </row>
    <row r="36" spans="2:33" s="2" customFormat="1" ht="24" customHeight="1" x14ac:dyDescent="0.25">
      <c r="B36" s="4">
        <v>32</v>
      </c>
      <c r="C36" s="90" t="s">
        <v>104</v>
      </c>
      <c r="D36" s="21" t="s">
        <v>63</v>
      </c>
      <c r="E36" s="22" t="s">
        <v>45</v>
      </c>
      <c r="F36" s="50">
        <v>5</v>
      </c>
      <c r="G36" s="51">
        <v>9</v>
      </c>
      <c r="H36" s="52">
        <f t="shared" si="0"/>
        <v>45</v>
      </c>
      <c r="I36" s="4">
        <v>30</v>
      </c>
      <c r="J36" s="19">
        <v>11</v>
      </c>
      <c r="K36" s="21">
        <f t="shared" si="1"/>
        <v>41</v>
      </c>
      <c r="L36" s="23">
        <v>34</v>
      </c>
      <c r="M36" s="20">
        <f t="shared" si="2"/>
        <v>68</v>
      </c>
      <c r="N36" s="4">
        <v>3</v>
      </c>
      <c r="O36" s="19">
        <v>5</v>
      </c>
      <c r="P36" s="21">
        <f t="shared" si="3"/>
        <v>30</v>
      </c>
      <c r="Q36" s="23">
        <v>5</v>
      </c>
      <c r="R36" s="20">
        <f t="shared" si="4"/>
        <v>50</v>
      </c>
      <c r="S36" s="4">
        <v>45</v>
      </c>
      <c r="T36" s="21">
        <f t="shared" si="5"/>
        <v>90</v>
      </c>
      <c r="U36" s="23">
        <v>27</v>
      </c>
      <c r="V36" s="20">
        <f t="shared" si="6"/>
        <v>54</v>
      </c>
      <c r="W36" s="4">
        <v>2</v>
      </c>
      <c r="X36" s="21">
        <f t="shared" si="7"/>
        <v>4</v>
      </c>
      <c r="Y36" s="23">
        <v>45</v>
      </c>
      <c r="Z36" s="20">
        <f t="shared" si="8"/>
        <v>90</v>
      </c>
      <c r="AA36" s="4">
        <v>78</v>
      </c>
      <c r="AB36" s="21">
        <f t="shared" si="9"/>
        <v>78</v>
      </c>
      <c r="AC36" s="23">
        <v>1</v>
      </c>
      <c r="AD36" s="20">
        <f t="shared" si="10"/>
        <v>15</v>
      </c>
      <c r="AE36" s="4">
        <v>6</v>
      </c>
      <c r="AF36" s="21">
        <f t="shared" si="11"/>
        <v>60</v>
      </c>
      <c r="AG36" s="78">
        <f t="shared" si="12"/>
        <v>625</v>
      </c>
    </row>
    <row r="37" spans="2:33" s="2" customFormat="1" ht="24" customHeight="1" x14ac:dyDescent="0.25">
      <c r="B37" s="4">
        <v>33</v>
      </c>
      <c r="C37" s="90" t="s">
        <v>106</v>
      </c>
      <c r="D37" s="21" t="s">
        <v>63</v>
      </c>
      <c r="E37" s="22" t="s">
        <v>45</v>
      </c>
      <c r="F37" s="50">
        <v>5</v>
      </c>
      <c r="G37" s="51">
        <v>9</v>
      </c>
      <c r="H37" s="52">
        <f t="shared" ref="H37:H68" si="13">F37*9</f>
        <v>45</v>
      </c>
      <c r="I37" s="4">
        <v>19</v>
      </c>
      <c r="J37" s="19">
        <v>12</v>
      </c>
      <c r="K37" s="21">
        <f t="shared" ref="K37:K68" si="14">I37+J37</f>
        <v>31</v>
      </c>
      <c r="L37" s="23">
        <v>18</v>
      </c>
      <c r="M37" s="20">
        <f t="shared" ref="M37:M68" si="15">L37*2</f>
        <v>36</v>
      </c>
      <c r="N37" s="4">
        <v>0</v>
      </c>
      <c r="O37" s="19">
        <v>2</v>
      </c>
      <c r="P37" s="21">
        <f t="shared" ref="P37:P68" si="16">N37*10</f>
        <v>0</v>
      </c>
      <c r="Q37" s="23">
        <v>3</v>
      </c>
      <c r="R37" s="20">
        <f t="shared" ref="R37:R68" si="17">Q37*10</f>
        <v>30</v>
      </c>
      <c r="S37" s="4">
        <v>20</v>
      </c>
      <c r="T37" s="21">
        <f t="shared" ref="T37:T68" si="18">S37*2</f>
        <v>40</v>
      </c>
      <c r="U37" s="23">
        <v>20</v>
      </c>
      <c r="V37" s="20">
        <f t="shared" ref="V37:V68" si="19">U37*2</f>
        <v>40</v>
      </c>
      <c r="W37" s="4">
        <v>3</v>
      </c>
      <c r="X37" s="21">
        <f t="shared" ref="X37:X68" si="20">W37*2</f>
        <v>6</v>
      </c>
      <c r="Y37" s="23">
        <v>33</v>
      </c>
      <c r="Z37" s="20">
        <f t="shared" ref="Z37:Z68" si="21">Y37*2</f>
        <v>66</v>
      </c>
      <c r="AA37" s="4">
        <v>51</v>
      </c>
      <c r="AB37" s="21">
        <f t="shared" ref="AB37:AB68" si="22">AA37</f>
        <v>51</v>
      </c>
      <c r="AC37" s="23">
        <v>2</v>
      </c>
      <c r="AD37" s="20">
        <f t="shared" ref="AD37:AD68" si="23">AC37*15</f>
        <v>30</v>
      </c>
      <c r="AE37" s="4">
        <v>3</v>
      </c>
      <c r="AF37" s="21">
        <f t="shared" ref="AF37:AF68" si="24">AE37*10</f>
        <v>30</v>
      </c>
      <c r="AG37" s="78">
        <f t="shared" ref="AG37:AG68" si="25">H37+K37+M37+P37+R37+T37+V37+X37+Z37+AB37+AD37+AF37</f>
        <v>405</v>
      </c>
    </row>
    <row r="38" spans="2:33" s="2" customFormat="1" ht="24" customHeight="1" x14ac:dyDescent="0.25">
      <c r="B38" s="4">
        <v>34</v>
      </c>
      <c r="C38" s="90" t="s">
        <v>59</v>
      </c>
      <c r="D38" s="21" t="s">
        <v>64</v>
      </c>
      <c r="E38" s="22" t="s">
        <v>51</v>
      </c>
      <c r="F38" s="50">
        <v>5</v>
      </c>
      <c r="G38" s="51">
        <v>9</v>
      </c>
      <c r="H38" s="52">
        <f t="shared" si="13"/>
        <v>45</v>
      </c>
      <c r="I38" s="4">
        <v>3</v>
      </c>
      <c r="J38" s="19">
        <v>1</v>
      </c>
      <c r="K38" s="21">
        <f t="shared" si="14"/>
        <v>4</v>
      </c>
      <c r="L38" s="23">
        <v>33</v>
      </c>
      <c r="M38" s="20">
        <f t="shared" si="15"/>
        <v>66</v>
      </c>
      <c r="N38" s="4">
        <v>3</v>
      </c>
      <c r="O38" s="19">
        <v>5</v>
      </c>
      <c r="P38" s="21">
        <f t="shared" si="16"/>
        <v>30</v>
      </c>
      <c r="Q38" s="23">
        <v>2</v>
      </c>
      <c r="R38" s="20">
        <f t="shared" si="17"/>
        <v>20</v>
      </c>
      <c r="S38" s="4">
        <v>33</v>
      </c>
      <c r="T38" s="21">
        <f t="shared" si="18"/>
        <v>66</v>
      </c>
      <c r="U38" s="23">
        <v>10</v>
      </c>
      <c r="V38" s="20">
        <f t="shared" si="19"/>
        <v>20</v>
      </c>
      <c r="W38" s="4">
        <v>2</v>
      </c>
      <c r="X38" s="21">
        <f t="shared" si="20"/>
        <v>4</v>
      </c>
      <c r="Y38" s="23">
        <v>53</v>
      </c>
      <c r="Z38" s="20">
        <f t="shared" si="21"/>
        <v>106</v>
      </c>
      <c r="AA38" s="4">
        <v>0</v>
      </c>
      <c r="AB38" s="21">
        <f t="shared" si="22"/>
        <v>0</v>
      </c>
      <c r="AC38" s="23">
        <v>1</v>
      </c>
      <c r="AD38" s="20">
        <f t="shared" si="23"/>
        <v>15</v>
      </c>
      <c r="AE38" s="4">
        <v>0</v>
      </c>
      <c r="AF38" s="21">
        <f t="shared" si="24"/>
        <v>0</v>
      </c>
      <c r="AG38" s="78">
        <f t="shared" si="25"/>
        <v>376</v>
      </c>
    </row>
    <row r="39" spans="2:33" s="2" customFormat="1" ht="24" customHeight="1" x14ac:dyDescent="0.25">
      <c r="B39" s="4">
        <v>35</v>
      </c>
      <c r="C39" s="90" t="s">
        <v>85</v>
      </c>
      <c r="D39" s="21" t="s">
        <v>73</v>
      </c>
      <c r="E39" s="22" t="s">
        <v>46</v>
      </c>
      <c r="F39" s="50">
        <v>5</v>
      </c>
      <c r="G39" s="51">
        <v>8</v>
      </c>
      <c r="H39" s="52">
        <f t="shared" si="13"/>
        <v>45</v>
      </c>
      <c r="I39" s="4">
        <v>50</v>
      </c>
      <c r="J39" s="19">
        <v>36</v>
      </c>
      <c r="K39" s="21">
        <f t="shared" si="14"/>
        <v>86</v>
      </c>
      <c r="L39" s="23">
        <v>39</v>
      </c>
      <c r="M39" s="20">
        <f t="shared" si="15"/>
        <v>78</v>
      </c>
      <c r="N39" s="4">
        <v>9</v>
      </c>
      <c r="O39" s="19">
        <v>11</v>
      </c>
      <c r="P39" s="21">
        <f t="shared" si="16"/>
        <v>90</v>
      </c>
      <c r="Q39" s="23">
        <v>8</v>
      </c>
      <c r="R39" s="20">
        <f t="shared" si="17"/>
        <v>80</v>
      </c>
      <c r="S39" s="4">
        <v>64</v>
      </c>
      <c r="T39" s="21">
        <f t="shared" si="18"/>
        <v>128</v>
      </c>
      <c r="U39" s="23">
        <v>37</v>
      </c>
      <c r="V39" s="20">
        <f t="shared" si="19"/>
        <v>74</v>
      </c>
      <c r="W39" s="4">
        <v>34</v>
      </c>
      <c r="X39" s="21">
        <f t="shared" si="20"/>
        <v>68</v>
      </c>
      <c r="Y39" s="23">
        <v>57</v>
      </c>
      <c r="Z39" s="20">
        <f t="shared" si="21"/>
        <v>114</v>
      </c>
      <c r="AA39" s="4">
        <v>70</v>
      </c>
      <c r="AB39" s="21">
        <f t="shared" si="22"/>
        <v>70</v>
      </c>
      <c r="AC39" s="23">
        <v>2</v>
      </c>
      <c r="AD39" s="20">
        <f t="shared" si="23"/>
        <v>30</v>
      </c>
      <c r="AE39" s="4">
        <v>10</v>
      </c>
      <c r="AF39" s="21">
        <f t="shared" si="24"/>
        <v>100</v>
      </c>
      <c r="AG39" s="78">
        <f t="shared" si="25"/>
        <v>963</v>
      </c>
    </row>
    <row r="40" spans="2:33" s="2" customFormat="1" ht="24" customHeight="1" x14ac:dyDescent="0.25">
      <c r="B40" s="4">
        <v>36</v>
      </c>
      <c r="C40" s="90" t="s">
        <v>82</v>
      </c>
      <c r="D40" s="21" t="s">
        <v>73</v>
      </c>
      <c r="E40" s="22" t="s">
        <v>46</v>
      </c>
      <c r="F40" s="50">
        <v>5</v>
      </c>
      <c r="G40" s="51">
        <v>8</v>
      </c>
      <c r="H40" s="52">
        <f t="shared" si="13"/>
        <v>45</v>
      </c>
      <c r="I40" s="4">
        <v>35</v>
      </c>
      <c r="J40" s="19">
        <v>48</v>
      </c>
      <c r="K40" s="21">
        <f t="shared" si="14"/>
        <v>83</v>
      </c>
      <c r="L40" s="23">
        <v>34</v>
      </c>
      <c r="M40" s="20">
        <f t="shared" si="15"/>
        <v>68</v>
      </c>
      <c r="N40" s="4">
        <v>5</v>
      </c>
      <c r="O40" s="19">
        <v>7</v>
      </c>
      <c r="P40" s="21">
        <f t="shared" si="16"/>
        <v>50</v>
      </c>
      <c r="Q40" s="23">
        <v>11</v>
      </c>
      <c r="R40" s="20">
        <f t="shared" si="17"/>
        <v>110</v>
      </c>
      <c r="S40" s="4">
        <v>49</v>
      </c>
      <c r="T40" s="21">
        <f t="shared" si="18"/>
        <v>98</v>
      </c>
      <c r="U40" s="23">
        <v>60</v>
      </c>
      <c r="V40" s="20">
        <f t="shared" si="19"/>
        <v>120</v>
      </c>
      <c r="W40" s="4">
        <v>36</v>
      </c>
      <c r="X40" s="21">
        <f t="shared" si="20"/>
        <v>72</v>
      </c>
      <c r="Y40" s="23">
        <v>54</v>
      </c>
      <c r="Z40" s="20">
        <f t="shared" si="21"/>
        <v>108</v>
      </c>
      <c r="AA40" s="4">
        <v>81</v>
      </c>
      <c r="AB40" s="21">
        <f t="shared" si="22"/>
        <v>81</v>
      </c>
      <c r="AC40" s="23">
        <v>3</v>
      </c>
      <c r="AD40" s="20">
        <f t="shared" si="23"/>
        <v>45</v>
      </c>
      <c r="AE40" s="4">
        <v>6</v>
      </c>
      <c r="AF40" s="21">
        <f t="shared" si="24"/>
        <v>60</v>
      </c>
      <c r="AG40" s="78">
        <f t="shared" si="25"/>
        <v>940</v>
      </c>
    </row>
    <row r="41" spans="2:33" s="2" customFormat="1" ht="24" customHeight="1" x14ac:dyDescent="0.25">
      <c r="B41" s="4">
        <v>37</v>
      </c>
      <c r="C41" s="90" t="s">
        <v>40</v>
      </c>
      <c r="D41" s="21" t="s">
        <v>64</v>
      </c>
      <c r="E41" s="22" t="s">
        <v>46</v>
      </c>
      <c r="F41" s="50">
        <v>5</v>
      </c>
      <c r="G41" s="51">
        <v>8</v>
      </c>
      <c r="H41" s="52">
        <f t="shared" si="13"/>
        <v>45</v>
      </c>
      <c r="I41" s="4">
        <v>55</v>
      </c>
      <c r="J41" s="19">
        <v>38</v>
      </c>
      <c r="K41" s="21">
        <f t="shared" si="14"/>
        <v>93</v>
      </c>
      <c r="L41" s="23">
        <v>29</v>
      </c>
      <c r="M41" s="20">
        <f t="shared" si="15"/>
        <v>58</v>
      </c>
      <c r="N41" s="4">
        <v>8</v>
      </c>
      <c r="O41" s="19">
        <v>10</v>
      </c>
      <c r="P41" s="21">
        <f t="shared" si="16"/>
        <v>80</v>
      </c>
      <c r="Q41" s="23">
        <v>9</v>
      </c>
      <c r="R41" s="20">
        <f t="shared" si="17"/>
        <v>90</v>
      </c>
      <c r="S41" s="4">
        <v>48</v>
      </c>
      <c r="T41" s="21">
        <f t="shared" si="18"/>
        <v>96</v>
      </c>
      <c r="U41" s="23">
        <v>55</v>
      </c>
      <c r="V41" s="20">
        <f t="shared" si="19"/>
        <v>110</v>
      </c>
      <c r="W41" s="4">
        <v>19</v>
      </c>
      <c r="X41" s="21">
        <f t="shared" si="20"/>
        <v>38</v>
      </c>
      <c r="Y41" s="23">
        <v>65</v>
      </c>
      <c r="Z41" s="20">
        <f t="shared" si="21"/>
        <v>130</v>
      </c>
      <c r="AA41" s="4">
        <v>63</v>
      </c>
      <c r="AB41" s="21">
        <f t="shared" si="22"/>
        <v>63</v>
      </c>
      <c r="AC41" s="23">
        <v>3</v>
      </c>
      <c r="AD41" s="20">
        <f t="shared" si="23"/>
        <v>45</v>
      </c>
      <c r="AE41" s="4">
        <v>9</v>
      </c>
      <c r="AF41" s="21">
        <f t="shared" si="24"/>
        <v>90</v>
      </c>
      <c r="AG41" s="78">
        <f t="shared" si="25"/>
        <v>938</v>
      </c>
    </row>
    <row r="42" spans="2:33" s="2" customFormat="1" ht="24" customHeight="1" x14ac:dyDescent="0.25">
      <c r="B42" s="4">
        <v>38</v>
      </c>
      <c r="C42" s="90" t="s">
        <v>86</v>
      </c>
      <c r="D42" s="21" t="s">
        <v>73</v>
      </c>
      <c r="E42" s="22" t="s">
        <v>46</v>
      </c>
      <c r="F42" s="50">
        <v>5</v>
      </c>
      <c r="G42" s="51">
        <v>8</v>
      </c>
      <c r="H42" s="52">
        <f t="shared" si="13"/>
        <v>45</v>
      </c>
      <c r="I42" s="4">
        <v>20</v>
      </c>
      <c r="J42" s="19">
        <v>23</v>
      </c>
      <c r="K42" s="21">
        <f t="shared" si="14"/>
        <v>43</v>
      </c>
      <c r="L42" s="23">
        <v>29</v>
      </c>
      <c r="M42" s="20">
        <f t="shared" si="15"/>
        <v>58</v>
      </c>
      <c r="N42" s="4">
        <v>5</v>
      </c>
      <c r="O42" s="19">
        <v>7</v>
      </c>
      <c r="P42" s="21">
        <f t="shared" si="16"/>
        <v>50</v>
      </c>
      <c r="Q42" s="23">
        <v>6</v>
      </c>
      <c r="R42" s="20">
        <f t="shared" si="17"/>
        <v>60</v>
      </c>
      <c r="S42" s="4">
        <v>49</v>
      </c>
      <c r="T42" s="21">
        <f t="shared" si="18"/>
        <v>98</v>
      </c>
      <c r="U42" s="23">
        <v>42</v>
      </c>
      <c r="V42" s="20">
        <f t="shared" si="19"/>
        <v>84</v>
      </c>
      <c r="W42" s="4">
        <v>3</v>
      </c>
      <c r="X42" s="21">
        <f t="shared" si="20"/>
        <v>6</v>
      </c>
      <c r="Y42" s="23">
        <v>47</v>
      </c>
      <c r="Z42" s="20">
        <f t="shared" si="21"/>
        <v>94</v>
      </c>
      <c r="AA42" s="4">
        <v>72</v>
      </c>
      <c r="AB42" s="21">
        <f t="shared" si="22"/>
        <v>72</v>
      </c>
      <c r="AC42" s="23">
        <v>0</v>
      </c>
      <c r="AD42" s="20">
        <f t="shared" si="23"/>
        <v>0</v>
      </c>
      <c r="AE42" s="4">
        <v>1</v>
      </c>
      <c r="AF42" s="21">
        <f t="shared" si="24"/>
        <v>10</v>
      </c>
      <c r="AG42" s="78">
        <f t="shared" si="25"/>
        <v>620</v>
      </c>
    </row>
    <row r="43" spans="2:33" s="2" customFormat="1" ht="24" customHeight="1" x14ac:dyDescent="0.25">
      <c r="B43" s="4">
        <v>39</v>
      </c>
      <c r="C43" s="90" t="s">
        <v>92</v>
      </c>
      <c r="D43" s="21" t="s">
        <v>63</v>
      </c>
      <c r="E43" s="22" t="s">
        <v>46</v>
      </c>
      <c r="F43" s="50">
        <v>5</v>
      </c>
      <c r="G43" s="51">
        <v>7</v>
      </c>
      <c r="H43" s="52">
        <f t="shared" si="13"/>
        <v>45</v>
      </c>
      <c r="I43" s="4">
        <v>24</v>
      </c>
      <c r="J43" s="19">
        <v>30</v>
      </c>
      <c r="K43" s="21">
        <f t="shared" si="14"/>
        <v>54</v>
      </c>
      <c r="L43" s="23">
        <v>34</v>
      </c>
      <c r="M43" s="20">
        <f t="shared" si="15"/>
        <v>68</v>
      </c>
      <c r="N43" s="4">
        <v>6</v>
      </c>
      <c r="O43" s="19">
        <v>8</v>
      </c>
      <c r="P43" s="21">
        <f t="shared" si="16"/>
        <v>60</v>
      </c>
      <c r="Q43" s="23">
        <v>10</v>
      </c>
      <c r="R43" s="20">
        <f t="shared" si="17"/>
        <v>100</v>
      </c>
      <c r="S43" s="4">
        <v>58</v>
      </c>
      <c r="T43" s="21">
        <f t="shared" si="18"/>
        <v>116</v>
      </c>
      <c r="U43" s="23">
        <v>58</v>
      </c>
      <c r="V43" s="20">
        <f t="shared" si="19"/>
        <v>116</v>
      </c>
      <c r="W43" s="4">
        <v>12</v>
      </c>
      <c r="X43" s="21">
        <f t="shared" si="20"/>
        <v>24</v>
      </c>
      <c r="Y43" s="23">
        <v>56</v>
      </c>
      <c r="Z43" s="20">
        <f t="shared" si="21"/>
        <v>112</v>
      </c>
      <c r="AA43" s="4">
        <v>62</v>
      </c>
      <c r="AB43" s="21">
        <f t="shared" si="22"/>
        <v>62</v>
      </c>
      <c r="AC43" s="23">
        <v>5</v>
      </c>
      <c r="AD43" s="20">
        <f t="shared" si="23"/>
        <v>75</v>
      </c>
      <c r="AE43" s="4">
        <v>2</v>
      </c>
      <c r="AF43" s="21">
        <f t="shared" si="24"/>
        <v>20</v>
      </c>
      <c r="AG43" s="78">
        <f t="shared" si="25"/>
        <v>852</v>
      </c>
    </row>
    <row r="44" spans="2:33" s="2" customFormat="1" ht="24" customHeight="1" x14ac:dyDescent="0.25">
      <c r="B44" s="4">
        <v>40</v>
      </c>
      <c r="C44" s="90" t="s">
        <v>99</v>
      </c>
      <c r="D44" s="21" t="s">
        <v>64</v>
      </c>
      <c r="E44" s="22" t="s">
        <v>45</v>
      </c>
      <c r="F44" s="50">
        <v>5</v>
      </c>
      <c r="G44" s="51">
        <v>7</v>
      </c>
      <c r="H44" s="52">
        <f t="shared" si="13"/>
        <v>45</v>
      </c>
      <c r="I44" s="4">
        <v>43</v>
      </c>
      <c r="J44" s="19">
        <v>13</v>
      </c>
      <c r="K44" s="21">
        <f t="shared" si="14"/>
        <v>56</v>
      </c>
      <c r="L44" s="23">
        <v>32</v>
      </c>
      <c r="M44" s="20">
        <f t="shared" si="15"/>
        <v>64</v>
      </c>
      <c r="N44" s="4">
        <v>5</v>
      </c>
      <c r="O44" s="19">
        <v>7</v>
      </c>
      <c r="P44" s="21">
        <f t="shared" si="16"/>
        <v>50</v>
      </c>
      <c r="Q44" s="23">
        <v>8</v>
      </c>
      <c r="R44" s="20">
        <f t="shared" si="17"/>
        <v>80</v>
      </c>
      <c r="S44" s="4">
        <v>41</v>
      </c>
      <c r="T44" s="21">
        <f t="shared" si="18"/>
        <v>82</v>
      </c>
      <c r="U44" s="23">
        <v>61</v>
      </c>
      <c r="V44" s="20">
        <f t="shared" si="19"/>
        <v>122</v>
      </c>
      <c r="W44" s="4">
        <v>9</v>
      </c>
      <c r="X44" s="21">
        <f t="shared" si="20"/>
        <v>18</v>
      </c>
      <c r="Y44" s="23">
        <v>47</v>
      </c>
      <c r="Z44" s="20">
        <f t="shared" si="21"/>
        <v>94</v>
      </c>
      <c r="AA44" s="4">
        <v>45</v>
      </c>
      <c r="AB44" s="21">
        <f t="shared" si="22"/>
        <v>45</v>
      </c>
      <c r="AC44" s="23">
        <v>6</v>
      </c>
      <c r="AD44" s="20">
        <f t="shared" si="23"/>
        <v>90</v>
      </c>
      <c r="AE44" s="4">
        <v>3</v>
      </c>
      <c r="AF44" s="21">
        <f t="shared" si="24"/>
        <v>30</v>
      </c>
      <c r="AG44" s="78">
        <f t="shared" si="25"/>
        <v>776</v>
      </c>
    </row>
    <row r="45" spans="2:33" s="2" customFormat="1" ht="24" customHeight="1" x14ac:dyDescent="0.25">
      <c r="B45" s="4">
        <v>41</v>
      </c>
      <c r="C45" s="90" t="s">
        <v>113</v>
      </c>
      <c r="D45" s="21" t="s">
        <v>64</v>
      </c>
      <c r="E45" s="22" t="s">
        <v>46</v>
      </c>
      <c r="F45" s="50">
        <v>5</v>
      </c>
      <c r="G45" s="51">
        <v>7</v>
      </c>
      <c r="H45" s="52">
        <f t="shared" si="13"/>
        <v>45</v>
      </c>
      <c r="I45" s="4">
        <v>30</v>
      </c>
      <c r="J45" s="19">
        <v>37</v>
      </c>
      <c r="K45" s="21">
        <f t="shared" si="14"/>
        <v>67</v>
      </c>
      <c r="L45" s="23">
        <v>5</v>
      </c>
      <c r="M45" s="20">
        <f t="shared" si="15"/>
        <v>10</v>
      </c>
      <c r="N45" s="4">
        <v>8</v>
      </c>
      <c r="O45" s="19">
        <v>10</v>
      </c>
      <c r="P45" s="21">
        <f t="shared" si="16"/>
        <v>80</v>
      </c>
      <c r="Q45" s="23">
        <v>5</v>
      </c>
      <c r="R45" s="20">
        <f t="shared" si="17"/>
        <v>50</v>
      </c>
      <c r="S45" s="4">
        <v>48</v>
      </c>
      <c r="T45" s="21">
        <f t="shared" si="18"/>
        <v>96</v>
      </c>
      <c r="U45" s="23">
        <v>42</v>
      </c>
      <c r="V45" s="20">
        <f t="shared" si="19"/>
        <v>84</v>
      </c>
      <c r="W45" s="4">
        <v>0</v>
      </c>
      <c r="X45" s="21">
        <f t="shared" si="20"/>
        <v>0</v>
      </c>
      <c r="Y45" s="23">
        <v>73</v>
      </c>
      <c r="Z45" s="20">
        <f t="shared" si="21"/>
        <v>146</v>
      </c>
      <c r="AA45" s="4">
        <v>53</v>
      </c>
      <c r="AB45" s="21">
        <f t="shared" si="22"/>
        <v>53</v>
      </c>
      <c r="AC45" s="23">
        <v>2</v>
      </c>
      <c r="AD45" s="20">
        <f t="shared" si="23"/>
        <v>30</v>
      </c>
      <c r="AE45" s="4">
        <v>3</v>
      </c>
      <c r="AF45" s="21">
        <f t="shared" si="24"/>
        <v>30</v>
      </c>
      <c r="AG45" s="78">
        <f t="shared" si="25"/>
        <v>691</v>
      </c>
    </row>
    <row r="46" spans="2:33" s="2" customFormat="1" ht="24" customHeight="1" x14ac:dyDescent="0.25">
      <c r="B46" s="4">
        <v>42</v>
      </c>
      <c r="C46" s="90" t="s">
        <v>74</v>
      </c>
      <c r="D46" s="21" t="s">
        <v>63</v>
      </c>
      <c r="E46" s="22" t="s">
        <v>52</v>
      </c>
      <c r="F46" s="50">
        <v>4</v>
      </c>
      <c r="G46" s="51">
        <v>12</v>
      </c>
      <c r="H46" s="52">
        <f t="shared" si="13"/>
        <v>36</v>
      </c>
      <c r="I46" s="4">
        <v>44</v>
      </c>
      <c r="J46" s="19">
        <v>29</v>
      </c>
      <c r="K46" s="21">
        <f t="shared" si="14"/>
        <v>73</v>
      </c>
      <c r="L46" s="23">
        <v>64</v>
      </c>
      <c r="M46" s="20">
        <f t="shared" si="15"/>
        <v>128</v>
      </c>
      <c r="N46" s="4">
        <v>6</v>
      </c>
      <c r="O46" s="19">
        <v>8</v>
      </c>
      <c r="P46" s="21">
        <f t="shared" si="16"/>
        <v>60</v>
      </c>
      <c r="Q46" s="23">
        <v>7</v>
      </c>
      <c r="R46" s="20">
        <f t="shared" si="17"/>
        <v>70</v>
      </c>
      <c r="S46" s="4">
        <v>66</v>
      </c>
      <c r="T46" s="21">
        <f t="shared" si="18"/>
        <v>132</v>
      </c>
      <c r="U46" s="23">
        <v>72</v>
      </c>
      <c r="V46" s="20">
        <f t="shared" si="19"/>
        <v>144</v>
      </c>
      <c r="W46" s="4">
        <v>15</v>
      </c>
      <c r="X46" s="21">
        <f t="shared" si="20"/>
        <v>30</v>
      </c>
      <c r="Y46" s="23">
        <v>74</v>
      </c>
      <c r="Z46" s="20">
        <f t="shared" si="21"/>
        <v>148</v>
      </c>
      <c r="AA46" s="4">
        <v>73</v>
      </c>
      <c r="AB46" s="21">
        <f t="shared" si="22"/>
        <v>73</v>
      </c>
      <c r="AC46" s="23">
        <v>2</v>
      </c>
      <c r="AD46" s="20">
        <f t="shared" si="23"/>
        <v>30</v>
      </c>
      <c r="AE46" s="4">
        <v>11</v>
      </c>
      <c r="AF46" s="21">
        <f t="shared" si="24"/>
        <v>110</v>
      </c>
      <c r="AG46" s="78">
        <f t="shared" si="25"/>
        <v>1034</v>
      </c>
    </row>
    <row r="47" spans="2:33" s="2" customFormat="1" ht="24" customHeight="1" x14ac:dyDescent="0.25">
      <c r="B47" s="4">
        <v>43</v>
      </c>
      <c r="C47" s="90" t="s">
        <v>105</v>
      </c>
      <c r="D47" s="21" t="s">
        <v>63</v>
      </c>
      <c r="E47" s="22" t="s">
        <v>52</v>
      </c>
      <c r="F47" s="50">
        <v>4</v>
      </c>
      <c r="G47" s="51">
        <v>9</v>
      </c>
      <c r="H47" s="52">
        <f t="shared" si="13"/>
        <v>36</v>
      </c>
      <c r="I47" s="4">
        <v>23</v>
      </c>
      <c r="J47" s="19">
        <v>17</v>
      </c>
      <c r="K47" s="21">
        <f t="shared" si="14"/>
        <v>40</v>
      </c>
      <c r="L47" s="23">
        <v>42</v>
      </c>
      <c r="M47" s="20">
        <f t="shared" si="15"/>
        <v>84</v>
      </c>
      <c r="N47" s="4">
        <v>3</v>
      </c>
      <c r="O47" s="19">
        <v>5</v>
      </c>
      <c r="P47" s="21">
        <f t="shared" si="16"/>
        <v>30</v>
      </c>
      <c r="Q47" s="23">
        <v>2</v>
      </c>
      <c r="R47" s="20">
        <f t="shared" si="17"/>
        <v>20</v>
      </c>
      <c r="S47" s="4">
        <v>48</v>
      </c>
      <c r="T47" s="21">
        <f t="shared" si="18"/>
        <v>96</v>
      </c>
      <c r="U47" s="23">
        <v>40</v>
      </c>
      <c r="V47" s="20">
        <f t="shared" si="19"/>
        <v>80</v>
      </c>
      <c r="W47" s="4">
        <v>0</v>
      </c>
      <c r="X47" s="21">
        <f t="shared" si="20"/>
        <v>0</v>
      </c>
      <c r="Y47" s="23">
        <v>31</v>
      </c>
      <c r="Z47" s="20">
        <f t="shared" si="21"/>
        <v>62</v>
      </c>
      <c r="AA47" s="4">
        <v>46</v>
      </c>
      <c r="AB47" s="21">
        <f t="shared" si="22"/>
        <v>46</v>
      </c>
      <c r="AC47" s="23">
        <v>0</v>
      </c>
      <c r="AD47" s="20">
        <f t="shared" si="23"/>
        <v>0</v>
      </c>
      <c r="AE47" s="4">
        <v>6</v>
      </c>
      <c r="AF47" s="21">
        <f t="shared" si="24"/>
        <v>60</v>
      </c>
      <c r="AG47" s="78">
        <f t="shared" si="25"/>
        <v>554</v>
      </c>
    </row>
    <row r="48" spans="2:33" s="2" customFormat="1" ht="24" customHeight="1" x14ac:dyDescent="0.25">
      <c r="B48" s="4">
        <v>44</v>
      </c>
      <c r="C48" s="90" t="s">
        <v>111</v>
      </c>
      <c r="D48" s="21" t="s">
        <v>64</v>
      </c>
      <c r="E48" s="22" t="s">
        <v>46</v>
      </c>
      <c r="F48" s="50">
        <v>4</v>
      </c>
      <c r="G48" s="51">
        <v>8</v>
      </c>
      <c r="H48" s="52">
        <f t="shared" si="13"/>
        <v>36</v>
      </c>
      <c r="I48" s="4">
        <v>74</v>
      </c>
      <c r="J48" s="19">
        <v>64</v>
      </c>
      <c r="K48" s="21">
        <f t="shared" si="14"/>
        <v>138</v>
      </c>
      <c r="L48" s="23">
        <v>30</v>
      </c>
      <c r="M48" s="20">
        <f t="shared" si="15"/>
        <v>60</v>
      </c>
      <c r="N48" s="4">
        <v>8</v>
      </c>
      <c r="O48" s="19">
        <v>10</v>
      </c>
      <c r="P48" s="21">
        <f t="shared" si="16"/>
        <v>80</v>
      </c>
      <c r="Q48" s="23">
        <v>10</v>
      </c>
      <c r="R48" s="20">
        <f t="shared" si="17"/>
        <v>100</v>
      </c>
      <c r="S48" s="4">
        <v>75</v>
      </c>
      <c r="T48" s="21">
        <f t="shared" si="18"/>
        <v>150</v>
      </c>
      <c r="U48" s="23">
        <v>76</v>
      </c>
      <c r="V48" s="20">
        <f t="shared" si="19"/>
        <v>152</v>
      </c>
      <c r="W48" s="4">
        <v>52</v>
      </c>
      <c r="X48" s="21">
        <f t="shared" si="20"/>
        <v>104</v>
      </c>
      <c r="Y48" s="23">
        <v>70</v>
      </c>
      <c r="Z48" s="20">
        <f t="shared" si="21"/>
        <v>140</v>
      </c>
      <c r="AA48" s="4">
        <v>36</v>
      </c>
      <c r="AB48" s="21">
        <f t="shared" si="22"/>
        <v>36</v>
      </c>
      <c r="AC48" s="23">
        <v>9</v>
      </c>
      <c r="AD48" s="20">
        <f t="shared" si="23"/>
        <v>135</v>
      </c>
      <c r="AE48" s="4">
        <v>9</v>
      </c>
      <c r="AF48" s="21">
        <f t="shared" si="24"/>
        <v>90</v>
      </c>
      <c r="AG48" s="78">
        <f t="shared" si="25"/>
        <v>1221</v>
      </c>
    </row>
    <row r="49" spans="2:33" s="2" customFormat="1" ht="24" customHeight="1" x14ac:dyDescent="0.25">
      <c r="B49" s="4">
        <v>45</v>
      </c>
      <c r="C49" s="90" t="s">
        <v>112</v>
      </c>
      <c r="D49" s="21" t="s">
        <v>64</v>
      </c>
      <c r="E49" s="22" t="s">
        <v>46</v>
      </c>
      <c r="F49" s="50">
        <v>4</v>
      </c>
      <c r="G49" s="51">
        <v>7</v>
      </c>
      <c r="H49" s="52">
        <f t="shared" si="13"/>
        <v>36</v>
      </c>
      <c r="I49" s="4">
        <v>57</v>
      </c>
      <c r="J49" s="19">
        <v>41</v>
      </c>
      <c r="K49" s="21">
        <f t="shared" si="14"/>
        <v>98</v>
      </c>
      <c r="L49" s="23">
        <v>30</v>
      </c>
      <c r="M49" s="20">
        <f t="shared" si="15"/>
        <v>60</v>
      </c>
      <c r="N49" s="4">
        <v>12</v>
      </c>
      <c r="O49" s="19">
        <v>14</v>
      </c>
      <c r="P49" s="21">
        <f t="shared" si="16"/>
        <v>120</v>
      </c>
      <c r="Q49" s="23">
        <v>10</v>
      </c>
      <c r="R49" s="20">
        <f t="shared" si="17"/>
        <v>100</v>
      </c>
      <c r="S49" s="4">
        <v>48</v>
      </c>
      <c r="T49" s="21">
        <f t="shared" si="18"/>
        <v>96</v>
      </c>
      <c r="U49" s="23">
        <v>49</v>
      </c>
      <c r="V49" s="20">
        <f t="shared" si="19"/>
        <v>98</v>
      </c>
      <c r="W49" s="4">
        <v>12</v>
      </c>
      <c r="X49" s="21">
        <f t="shared" si="20"/>
        <v>24</v>
      </c>
      <c r="Y49" s="23">
        <v>44</v>
      </c>
      <c r="Z49" s="20">
        <f t="shared" si="21"/>
        <v>88</v>
      </c>
      <c r="AA49" s="4">
        <v>92</v>
      </c>
      <c r="AB49" s="21">
        <f t="shared" si="22"/>
        <v>92</v>
      </c>
      <c r="AC49" s="23">
        <v>4</v>
      </c>
      <c r="AD49" s="20">
        <f t="shared" si="23"/>
        <v>60</v>
      </c>
      <c r="AE49" s="4">
        <v>2</v>
      </c>
      <c r="AF49" s="21">
        <f t="shared" si="24"/>
        <v>20</v>
      </c>
      <c r="AG49" s="78">
        <f t="shared" si="25"/>
        <v>892</v>
      </c>
    </row>
    <row r="50" spans="2:33" s="2" customFormat="1" ht="24" customHeight="1" x14ac:dyDescent="0.25">
      <c r="B50" s="4">
        <v>46</v>
      </c>
      <c r="C50" s="90" t="s">
        <v>94</v>
      </c>
      <c r="D50" s="21" t="s">
        <v>63</v>
      </c>
      <c r="E50" s="22" t="s">
        <v>46</v>
      </c>
      <c r="F50" s="50">
        <v>4</v>
      </c>
      <c r="G50" s="51">
        <v>7</v>
      </c>
      <c r="H50" s="52">
        <f t="shared" si="13"/>
        <v>36</v>
      </c>
      <c r="I50" s="4">
        <v>27</v>
      </c>
      <c r="J50" s="19">
        <v>30</v>
      </c>
      <c r="K50" s="21">
        <f t="shared" si="14"/>
        <v>57</v>
      </c>
      <c r="L50" s="23">
        <v>40</v>
      </c>
      <c r="M50" s="20">
        <f t="shared" si="15"/>
        <v>80</v>
      </c>
      <c r="N50" s="4">
        <v>7</v>
      </c>
      <c r="O50" s="19">
        <v>9</v>
      </c>
      <c r="P50" s="21">
        <f t="shared" si="16"/>
        <v>70</v>
      </c>
      <c r="Q50" s="23">
        <v>11</v>
      </c>
      <c r="R50" s="20">
        <f t="shared" si="17"/>
        <v>110</v>
      </c>
      <c r="S50" s="4">
        <v>39</v>
      </c>
      <c r="T50" s="21">
        <f t="shared" si="18"/>
        <v>78</v>
      </c>
      <c r="U50" s="23">
        <v>41</v>
      </c>
      <c r="V50" s="20">
        <f t="shared" si="19"/>
        <v>82</v>
      </c>
      <c r="W50" s="4">
        <v>6</v>
      </c>
      <c r="X50" s="21">
        <f t="shared" si="20"/>
        <v>12</v>
      </c>
      <c r="Y50" s="23">
        <v>36</v>
      </c>
      <c r="Z50" s="20">
        <f t="shared" si="21"/>
        <v>72</v>
      </c>
      <c r="AA50" s="4">
        <v>64</v>
      </c>
      <c r="AB50" s="21">
        <f t="shared" si="22"/>
        <v>64</v>
      </c>
      <c r="AC50" s="23">
        <v>3</v>
      </c>
      <c r="AD50" s="20">
        <f t="shared" si="23"/>
        <v>45</v>
      </c>
      <c r="AE50" s="4">
        <v>7</v>
      </c>
      <c r="AF50" s="21">
        <f t="shared" si="24"/>
        <v>70</v>
      </c>
      <c r="AG50" s="78">
        <f t="shared" si="25"/>
        <v>776</v>
      </c>
    </row>
    <row r="51" spans="2:33" s="2" customFormat="1" ht="24" customHeight="1" x14ac:dyDescent="0.25">
      <c r="B51" s="4">
        <v>47</v>
      </c>
      <c r="C51" s="90" t="s">
        <v>114</v>
      </c>
      <c r="D51" s="21" t="s">
        <v>64</v>
      </c>
      <c r="E51" s="22" t="s">
        <v>46</v>
      </c>
      <c r="F51" s="50">
        <v>4</v>
      </c>
      <c r="G51" s="51">
        <v>7</v>
      </c>
      <c r="H51" s="52">
        <f t="shared" si="13"/>
        <v>36</v>
      </c>
      <c r="I51" s="4">
        <v>48</v>
      </c>
      <c r="J51" s="19">
        <v>35</v>
      </c>
      <c r="K51" s="21">
        <f t="shared" si="14"/>
        <v>83</v>
      </c>
      <c r="L51" s="23">
        <v>0</v>
      </c>
      <c r="M51" s="20">
        <f t="shared" si="15"/>
        <v>0</v>
      </c>
      <c r="N51" s="4">
        <v>9</v>
      </c>
      <c r="O51" s="19">
        <v>11</v>
      </c>
      <c r="P51" s="21">
        <f t="shared" si="16"/>
        <v>90</v>
      </c>
      <c r="Q51" s="23">
        <v>6</v>
      </c>
      <c r="R51" s="20">
        <f t="shared" si="17"/>
        <v>60</v>
      </c>
      <c r="S51" s="4">
        <v>0</v>
      </c>
      <c r="T51" s="21">
        <f t="shared" si="18"/>
        <v>0</v>
      </c>
      <c r="U51" s="23">
        <v>20</v>
      </c>
      <c r="V51" s="20">
        <f t="shared" si="19"/>
        <v>40</v>
      </c>
      <c r="W51" s="4">
        <v>20</v>
      </c>
      <c r="X51" s="21">
        <f t="shared" si="20"/>
        <v>40</v>
      </c>
      <c r="Y51" s="23">
        <v>52</v>
      </c>
      <c r="Z51" s="20">
        <f t="shared" si="21"/>
        <v>104</v>
      </c>
      <c r="AA51" s="4">
        <v>54</v>
      </c>
      <c r="AB51" s="21">
        <f t="shared" si="22"/>
        <v>54</v>
      </c>
      <c r="AC51" s="23">
        <v>4</v>
      </c>
      <c r="AD51" s="20">
        <f t="shared" si="23"/>
        <v>60</v>
      </c>
      <c r="AE51" s="4">
        <v>8</v>
      </c>
      <c r="AF51" s="21">
        <f t="shared" si="24"/>
        <v>80</v>
      </c>
      <c r="AG51" s="78">
        <f t="shared" si="25"/>
        <v>647</v>
      </c>
    </row>
    <row r="52" spans="2:33" s="2" customFormat="1" ht="24" customHeight="1" x14ac:dyDescent="0.25">
      <c r="B52" s="4">
        <v>48</v>
      </c>
      <c r="C52" s="90" t="s">
        <v>67</v>
      </c>
      <c r="D52" s="21" t="s">
        <v>63</v>
      </c>
      <c r="E52" s="22" t="s">
        <v>51</v>
      </c>
      <c r="F52" s="50">
        <v>4</v>
      </c>
      <c r="G52" s="51">
        <v>7</v>
      </c>
      <c r="H52" s="52">
        <f t="shared" si="13"/>
        <v>36</v>
      </c>
      <c r="I52" s="4">
        <v>25</v>
      </c>
      <c r="J52" s="19">
        <v>30</v>
      </c>
      <c r="K52" s="21">
        <f t="shared" si="14"/>
        <v>55</v>
      </c>
      <c r="L52" s="23">
        <v>26</v>
      </c>
      <c r="M52" s="20">
        <f t="shared" si="15"/>
        <v>52</v>
      </c>
      <c r="N52" s="4">
        <v>4</v>
      </c>
      <c r="O52" s="19">
        <v>6</v>
      </c>
      <c r="P52" s="21">
        <f t="shared" si="16"/>
        <v>40</v>
      </c>
      <c r="Q52" s="23">
        <v>3</v>
      </c>
      <c r="R52" s="20">
        <f t="shared" si="17"/>
        <v>30</v>
      </c>
      <c r="S52" s="4">
        <v>23</v>
      </c>
      <c r="T52" s="21">
        <f t="shared" si="18"/>
        <v>46</v>
      </c>
      <c r="U52" s="23">
        <v>20</v>
      </c>
      <c r="V52" s="20">
        <f t="shared" si="19"/>
        <v>40</v>
      </c>
      <c r="W52" s="4">
        <v>24</v>
      </c>
      <c r="X52" s="21">
        <f t="shared" si="20"/>
        <v>48</v>
      </c>
      <c r="Y52" s="23">
        <v>50</v>
      </c>
      <c r="Z52" s="20">
        <f t="shared" si="21"/>
        <v>100</v>
      </c>
      <c r="AA52" s="4">
        <v>0</v>
      </c>
      <c r="AB52" s="21">
        <f t="shared" si="22"/>
        <v>0</v>
      </c>
      <c r="AC52" s="23">
        <v>2</v>
      </c>
      <c r="AD52" s="20">
        <f t="shared" si="23"/>
        <v>30</v>
      </c>
      <c r="AE52" s="4">
        <v>7</v>
      </c>
      <c r="AF52" s="21">
        <f t="shared" si="24"/>
        <v>70</v>
      </c>
      <c r="AG52" s="78">
        <f t="shared" si="25"/>
        <v>547</v>
      </c>
    </row>
    <row r="53" spans="2:33" s="2" customFormat="1" ht="24" customHeight="1" x14ac:dyDescent="0.25">
      <c r="B53" s="4">
        <v>49</v>
      </c>
      <c r="C53" s="90" t="s">
        <v>91</v>
      </c>
      <c r="D53" s="21" t="s">
        <v>63</v>
      </c>
      <c r="E53" s="22" t="s">
        <v>46</v>
      </c>
      <c r="F53" s="50">
        <v>3</v>
      </c>
      <c r="G53" s="51">
        <v>10</v>
      </c>
      <c r="H53" s="52">
        <f t="shared" si="13"/>
        <v>27</v>
      </c>
      <c r="I53" s="4">
        <v>38</v>
      </c>
      <c r="J53" s="19">
        <v>9</v>
      </c>
      <c r="K53" s="21">
        <f t="shared" si="14"/>
        <v>47</v>
      </c>
      <c r="L53" s="23">
        <v>51</v>
      </c>
      <c r="M53" s="20">
        <f t="shared" si="15"/>
        <v>102</v>
      </c>
      <c r="N53" s="4">
        <v>6</v>
      </c>
      <c r="O53" s="19">
        <v>8</v>
      </c>
      <c r="P53" s="21">
        <f t="shared" si="16"/>
        <v>60</v>
      </c>
      <c r="Q53" s="23">
        <v>8</v>
      </c>
      <c r="R53" s="20">
        <f t="shared" si="17"/>
        <v>80</v>
      </c>
      <c r="S53" s="4">
        <v>77</v>
      </c>
      <c r="T53" s="21">
        <f t="shared" si="18"/>
        <v>154</v>
      </c>
      <c r="U53" s="23">
        <v>68</v>
      </c>
      <c r="V53" s="20">
        <f t="shared" si="19"/>
        <v>136</v>
      </c>
      <c r="W53" s="4">
        <v>13</v>
      </c>
      <c r="X53" s="21">
        <f t="shared" si="20"/>
        <v>26</v>
      </c>
      <c r="Y53" s="23">
        <v>70</v>
      </c>
      <c r="Z53" s="20">
        <f t="shared" si="21"/>
        <v>140</v>
      </c>
      <c r="AA53" s="4">
        <v>51</v>
      </c>
      <c r="AB53" s="21">
        <f t="shared" si="22"/>
        <v>51</v>
      </c>
      <c r="AC53" s="23">
        <v>4</v>
      </c>
      <c r="AD53" s="20">
        <f t="shared" si="23"/>
        <v>60</v>
      </c>
      <c r="AE53" s="4">
        <v>11</v>
      </c>
      <c r="AF53" s="21">
        <f t="shared" si="24"/>
        <v>110</v>
      </c>
      <c r="AG53" s="78">
        <f t="shared" si="25"/>
        <v>993</v>
      </c>
    </row>
    <row r="54" spans="2:33" s="2" customFormat="1" ht="24" customHeight="1" x14ac:dyDescent="0.25">
      <c r="B54" s="4">
        <v>50</v>
      </c>
      <c r="C54" s="90" t="s">
        <v>44</v>
      </c>
      <c r="D54" s="21" t="s">
        <v>73</v>
      </c>
      <c r="E54" s="22" t="s">
        <v>46</v>
      </c>
      <c r="F54" s="50">
        <v>3</v>
      </c>
      <c r="G54" s="51">
        <v>9</v>
      </c>
      <c r="H54" s="52">
        <f t="shared" si="13"/>
        <v>27</v>
      </c>
      <c r="I54" s="4">
        <v>33</v>
      </c>
      <c r="J54" s="19">
        <v>27</v>
      </c>
      <c r="K54" s="21">
        <f t="shared" si="14"/>
        <v>60</v>
      </c>
      <c r="L54" s="23">
        <v>36</v>
      </c>
      <c r="M54" s="20">
        <f t="shared" si="15"/>
        <v>72</v>
      </c>
      <c r="N54" s="4">
        <v>6</v>
      </c>
      <c r="O54" s="19">
        <v>8</v>
      </c>
      <c r="P54" s="21">
        <f t="shared" si="16"/>
        <v>60</v>
      </c>
      <c r="Q54" s="23">
        <v>8</v>
      </c>
      <c r="R54" s="20">
        <f t="shared" si="17"/>
        <v>80</v>
      </c>
      <c r="S54" s="4">
        <v>44</v>
      </c>
      <c r="T54" s="21">
        <f t="shared" si="18"/>
        <v>88</v>
      </c>
      <c r="U54" s="23">
        <v>58</v>
      </c>
      <c r="V54" s="20">
        <f t="shared" si="19"/>
        <v>116</v>
      </c>
      <c r="W54" s="4">
        <v>18</v>
      </c>
      <c r="X54" s="21">
        <f t="shared" si="20"/>
        <v>36</v>
      </c>
      <c r="Y54" s="23">
        <v>53</v>
      </c>
      <c r="Z54" s="20">
        <f t="shared" si="21"/>
        <v>106</v>
      </c>
      <c r="AA54" s="4">
        <v>74</v>
      </c>
      <c r="AB54" s="21">
        <f t="shared" si="22"/>
        <v>74</v>
      </c>
      <c r="AC54" s="23">
        <v>3</v>
      </c>
      <c r="AD54" s="20">
        <f t="shared" si="23"/>
        <v>45</v>
      </c>
      <c r="AE54" s="4">
        <v>3</v>
      </c>
      <c r="AF54" s="21">
        <f t="shared" si="24"/>
        <v>30</v>
      </c>
      <c r="AG54" s="78">
        <f t="shared" si="25"/>
        <v>794</v>
      </c>
    </row>
    <row r="55" spans="2:33" s="2" customFormat="1" ht="24" customHeight="1" x14ac:dyDescent="0.25">
      <c r="B55" s="4">
        <v>51</v>
      </c>
      <c r="C55" s="90" t="s">
        <v>103</v>
      </c>
      <c r="D55" s="21" t="s">
        <v>63</v>
      </c>
      <c r="E55" s="22" t="s">
        <v>45</v>
      </c>
      <c r="F55" s="50">
        <v>3</v>
      </c>
      <c r="G55" s="51">
        <v>9</v>
      </c>
      <c r="H55" s="52">
        <f t="shared" si="13"/>
        <v>27</v>
      </c>
      <c r="I55" s="4">
        <v>39</v>
      </c>
      <c r="J55" s="19">
        <v>36</v>
      </c>
      <c r="K55" s="21">
        <f t="shared" si="14"/>
        <v>75</v>
      </c>
      <c r="L55" s="23">
        <v>29</v>
      </c>
      <c r="M55" s="20">
        <f t="shared" si="15"/>
        <v>58</v>
      </c>
      <c r="N55" s="4">
        <v>3</v>
      </c>
      <c r="O55" s="19">
        <v>5</v>
      </c>
      <c r="P55" s="21">
        <f t="shared" si="16"/>
        <v>30</v>
      </c>
      <c r="Q55" s="23">
        <v>5</v>
      </c>
      <c r="R55" s="20">
        <f t="shared" si="17"/>
        <v>50</v>
      </c>
      <c r="S55" s="4">
        <v>40</v>
      </c>
      <c r="T55" s="21">
        <f t="shared" si="18"/>
        <v>80</v>
      </c>
      <c r="U55" s="23">
        <v>47</v>
      </c>
      <c r="V55" s="20">
        <f t="shared" si="19"/>
        <v>94</v>
      </c>
      <c r="W55" s="4">
        <v>2</v>
      </c>
      <c r="X55" s="21">
        <f t="shared" si="20"/>
        <v>4</v>
      </c>
      <c r="Y55" s="23">
        <v>44</v>
      </c>
      <c r="Z55" s="20">
        <f t="shared" si="21"/>
        <v>88</v>
      </c>
      <c r="AA55" s="4">
        <v>52</v>
      </c>
      <c r="AB55" s="21">
        <f t="shared" si="22"/>
        <v>52</v>
      </c>
      <c r="AC55" s="23">
        <v>2</v>
      </c>
      <c r="AD55" s="20">
        <f t="shared" si="23"/>
        <v>30</v>
      </c>
      <c r="AE55" s="4">
        <v>4</v>
      </c>
      <c r="AF55" s="21">
        <f t="shared" si="24"/>
        <v>40</v>
      </c>
      <c r="AG55" s="78">
        <f t="shared" si="25"/>
        <v>628</v>
      </c>
    </row>
    <row r="56" spans="2:33" s="2" customFormat="1" ht="24" customHeight="1" x14ac:dyDescent="0.25">
      <c r="B56" s="4">
        <v>52</v>
      </c>
      <c r="C56" s="90" t="s">
        <v>55</v>
      </c>
      <c r="D56" s="21" t="s">
        <v>73</v>
      </c>
      <c r="E56" s="22" t="s">
        <v>51</v>
      </c>
      <c r="F56" s="50">
        <v>3</v>
      </c>
      <c r="G56" s="51">
        <v>6</v>
      </c>
      <c r="H56" s="52">
        <f t="shared" si="13"/>
        <v>27</v>
      </c>
      <c r="I56" s="4">
        <v>26</v>
      </c>
      <c r="J56" s="19">
        <v>0</v>
      </c>
      <c r="K56" s="21">
        <f t="shared" si="14"/>
        <v>26</v>
      </c>
      <c r="L56" s="23">
        <v>18</v>
      </c>
      <c r="M56" s="20">
        <f t="shared" si="15"/>
        <v>36</v>
      </c>
      <c r="N56" s="4">
        <v>3</v>
      </c>
      <c r="O56" s="19">
        <v>5</v>
      </c>
      <c r="P56" s="21">
        <f t="shared" si="16"/>
        <v>30</v>
      </c>
      <c r="Q56" s="23">
        <v>1</v>
      </c>
      <c r="R56" s="20">
        <f t="shared" si="17"/>
        <v>10</v>
      </c>
      <c r="S56" s="4">
        <v>18</v>
      </c>
      <c r="T56" s="21">
        <f t="shared" si="18"/>
        <v>36</v>
      </c>
      <c r="U56" s="23">
        <v>20</v>
      </c>
      <c r="V56" s="20">
        <f t="shared" si="19"/>
        <v>40</v>
      </c>
      <c r="W56" s="4">
        <v>0</v>
      </c>
      <c r="X56" s="21">
        <f t="shared" si="20"/>
        <v>0</v>
      </c>
      <c r="Y56" s="23">
        <v>43</v>
      </c>
      <c r="Z56" s="20">
        <f t="shared" si="21"/>
        <v>86</v>
      </c>
      <c r="AA56" s="4">
        <v>0</v>
      </c>
      <c r="AB56" s="21">
        <f t="shared" si="22"/>
        <v>0</v>
      </c>
      <c r="AC56" s="23">
        <v>2</v>
      </c>
      <c r="AD56" s="20">
        <f t="shared" si="23"/>
        <v>30</v>
      </c>
      <c r="AE56" s="4">
        <v>1</v>
      </c>
      <c r="AF56" s="21">
        <f t="shared" si="24"/>
        <v>10</v>
      </c>
      <c r="AG56" s="78">
        <f t="shared" si="25"/>
        <v>331</v>
      </c>
    </row>
    <row r="57" spans="2:33" s="2" customFormat="1" ht="24" customHeight="1" x14ac:dyDescent="0.25">
      <c r="B57" s="4">
        <v>53</v>
      </c>
      <c r="C57" s="90" t="s">
        <v>87</v>
      </c>
      <c r="D57" s="21" t="s">
        <v>73</v>
      </c>
      <c r="E57" s="22" t="s">
        <v>46</v>
      </c>
      <c r="F57" s="50">
        <v>3</v>
      </c>
      <c r="G57" s="51">
        <v>5</v>
      </c>
      <c r="H57" s="52">
        <f t="shared" si="13"/>
        <v>27</v>
      </c>
      <c r="I57" s="4">
        <v>15</v>
      </c>
      <c r="J57" s="19">
        <v>21</v>
      </c>
      <c r="K57" s="21">
        <f t="shared" si="14"/>
        <v>36</v>
      </c>
      <c r="L57" s="23">
        <v>30</v>
      </c>
      <c r="M57" s="20">
        <f t="shared" si="15"/>
        <v>60</v>
      </c>
      <c r="N57" s="4">
        <v>4</v>
      </c>
      <c r="O57" s="19">
        <v>6</v>
      </c>
      <c r="P57" s="21">
        <f t="shared" si="16"/>
        <v>40</v>
      </c>
      <c r="Q57" s="23">
        <v>5</v>
      </c>
      <c r="R57" s="20">
        <f t="shared" si="17"/>
        <v>50</v>
      </c>
      <c r="S57" s="4">
        <v>38</v>
      </c>
      <c r="T57" s="21">
        <f t="shared" si="18"/>
        <v>76</v>
      </c>
      <c r="U57" s="23">
        <v>41</v>
      </c>
      <c r="V57" s="20">
        <f t="shared" si="19"/>
        <v>82</v>
      </c>
      <c r="W57" s="4">
        <v>0</v>
      </c>
      <c r="X57" s="21">
        <f t="shared" si="20"/>
        <v>0</v>
      </c>
      <c r="Y57" s="23">
        <v>64</v>
      </c>
      <c r="Z57" s="20">
        <f t="shared" si="21"/>
        <v>128</v>
      </c>
      <c r="AA57" s="4">
        <v>26</v>
      </c>
      <c r="AB57" s="21">
        <f t="shared" si="22"/>
        <v>26</v>
      </c>
      <c r="AC57" s="23">
        <v>0</v>
      </c>
      <c r="AD57" s="20">
        <f t="shared" si="23"/>
        <v>0</v>
      </c>
      <c r="AE57" s="4">
        <v>7</v>
      </c>
      <c r="AF57" s="21">
        <f t="shared" si="24"/>
        <v>70</v>
      </c>
      <c r="AG57" s="78">
        <f t="shared" si="25"/>
        <v>595</v>
      </c>
    </row>
    <row r="58" spans="2:33" s="2" customFormat="1" ht="24" customHeight="1" x14ac:dyDescent="0.25">
      <c r="B58" s="4">
        <v>54</v>
      </c>
      <c r="C58" s="90" t="s">
        <v>101</v>
      </c>
      <c r="D58" s="21" t="s">
        <v>63</v>
      </c>
      <c r="E58" s="22" t="s">
        <v>52</v>
      </c>
      <c r="F58" s="50">
        <v>2</v>
      </c>
      <c r="G58" s="51">
        <v>11</v>
      </c>
      <c r="H58" s="52">
        <f t="shared" si="13"/>
        <v>18</v>
      </c>
      <c r="I58" s="4">
        <v>23</v>
      </c>
      <c r="J58" s="19">
        <v>16</v>
      </c>
      <c r="K58" s="21">
        <f t="shared" si="14"/>
        <v>39</v>
      </c>
      <c r="L58" s="23">
        <v>28</v>
      </c>
      <c r="M58" s="20">
        <f t="shared" si="15"/>
        <v>56</v>
      </c>
      <c r="N58" s="4">
        <v>4</v>
      </c>
      <c r="O58" s="19">
        <v>6</v>
      </c>
      <c r="P58" s="21">
        <f t="shared" si="16"/>
        <v>40</v>
      </c>
      <c r="Q58" s="23">
        <v>7</v>
      </c>
      <c r="R58" s="20">
        <f t="shared" si="17"/>
        <v>70</v>
      </c>
      <c r="S58" s="4">
        <v>38</v>
      </c>
      <c r="T58" s="21">
        <f t="shared" si="18"/>
        <v>76</v>
      </c>
      <c r="U58" s="23">
        <v>20</v>
      </c>
      <c r="V58" s="20">
        <f t="shared" si="19"/>
        <v>40</v>
      </c>
      <c r="W58" s="4">
        <v>8</v>
      </c>
      <c r="X58" s="21">
        <f t="shared" si="20"/>
        <v>16</v>
      </c>
      <c r="Y58" s="23">
        <v>71</v>
      </c>
      <c r="Z58" s="20">
        <f t="shared" si="21"/>
        <v>142</v>
      </c>
      <c r="AA58" s="4">
        <v>34</v>
      </c>
      <c r="AB58" s="21">
        <f t="shared" si="22"/>
        <v>34</v>
      </c>
      <c r="AC58" s="23">
        <v>3</v>
      </c>
      <c r="AD58" s="20">
        <f t="shared" si="23"/>
        <v>45</v>
      </c>
      <c r="AE58" s="4">
        <v>5</v>
      </c>
      <c r="AF58" s="21">
        <f t="shared" si="24"/>
        <v>50</v>
      </c>
      <c r="AG58" s="78">
        <f t="shared" si="25"/>
        <v>626</v>
      </c>
    </row>
    <row r="59" spans="2:33" s="2" customFormat="1" ht="24" customHeight="1" x14ac:dyDescent="0.25">
      <c r="B59" s="4">
        <v>55</v>
      </c>
      <c r="C59" s="90" t="s">
        <v>56</v>
      </c>
      <c r="D59" s="21" t="s">
        <v>64</v>
      </c>
      <c r="E59" s="22" t="s">
        <v>51</v>
      </c>
      <c r="F59" s="50">
        <v>2</v>
      </c>
      <c r="G59" s="51">
        <v>7</v>
      </c>
      <c r="H59" s="52">
        <f t="shared" si="13"/>
        <v>18</v>
      </c>
      <c r="I59" s="4">
        <v>27</v>
      </c>
      <c r="J59" s="19">
        <v>20</v>
      </c>
      <c r="K59" s="21">
        <f t="shared" si="14"/>
        <v>47</v>
      </c>
      <c r="L59" s="23">
        <v>54</v>
      </c>
      <c r="M59" s="20">
        <f t="shared" si="15"/>
        <v>108</v>
      </c>
      <c r="N59" s="4">
        <v>2</v>
      </c>
      <c r="O59" s="19">
        <v>4</v>
      </c>
      <c r="P59" s="21">
        <f t="shared" si="16"/>
        <v>20</v>
      </c>
      <c r="Q59" s="23">
        <v>7</v>
      </c>
      <c r="R59" s="20">
        <f t="shared" si="17"/>
        <v>70</v>
      </c>
      <c r="S59" s="4">
        <v>54</v>
      </c>
      <c r="T59" s="21">
        <f t="shared" si="18"/>
        <v>108</v>
      </c>
      <c r="U59" s="23">
        <v>47</v>
      </c>
      <c r="V59" s="20">
        <f t="shared" si="19"/>
        <v>94</v>
      </c>
      <c r="W59" s="4">
        <v>38</v>
      </c>
      <c r="X59" s="21">
        <f t="shared" si="20"/>
        <v>76</v>
      </c>
      <c r="Y59" s="23">
        <v>52</v>
      </c>
      <c r="Z59" s="20">
        <f t="shared" si="21"/>
        <v>104</v>
      </c>
      <c r="AA59" s="4">
        <v>0</v>
      </c>
      <c r="AB59" s="21">
        <f t="shared" si="22"/>
        <v>0</v>
      </c>
      <c r="AC59" s="23">
        <v>1</v>
      </c>
      <c r="AD59" s="20">
        <f t="shared" si="23"/>
        <v>15</v>
      </c>
      <c r="AE59" s="4">
        <v>4</v>
      </c>
      <c r="AF59" s="21">
        <f t="shared" si="24"/>
        <v>40</v>
      </c>
      <c r="AG59" s="78">
        <f t="shared" si="25"/>
        <v>700</v>
      </c>
    </row>
    <row r="60" spans="2:33" s="2" customFormat="1" ht="24" customHeight="1" x14ac:dyDescent="0.25">
      <c r="B60" s="4">
        <v>56</v>
      </c>
      <c r="C60" s="90" t="s">
        <v>54</v>
      </c>
      <c r="D60" s="21" t="s">
        <v>64</v>
      </c>
      <c r="E60" s="22" t="s">
        <v>51</v>
      </c>
      <c r="F60" s="50">
        <v>2</v>
      </c>
      <c r="G60" s="51">
        <v>7</v>
      </c>
      <c r="H60" s="52">
        <f t="shared" si="13"/>
        <v>18</v>
      </c>
      <c r="I60" s="4">
        <v>20</v>
      </c>
      <c r="J60" s="19">
        <v>14</v>
      </c>
      <c r="K60" s="21">
        <f t="shared" si="14"/>
        <v>34</v>
      </c>
      <c r="L60" s="23">
        <v>70</v>
      </c>
      <c r="M60" s="20">
        <f t="shared" si="15"/>
        <v>140</v>
      </c>
      <c r="N60" s="4">
        <v>3</v>
      </c>
      <c r="O60" s="19">
        <v>5</v>
      </c>
      <c r="P60" s="21">
        <f t="shared" si="16"/>
        <v>30</v>
      </c>
      <c r="Q60" s="23">
        <v>6</v>
      </c>
      <c r="R60" s="20">
        <f t="shared" si="17"/>
        <v>60</v>
      </c>
      <c r="S60" s="4">
        <v>28</v>
      </c>
      <c r="T60" s="21">
        <f t="shared" si="18"/>
        <v>56</v>
      </c>
      <c r="U60" s="23">
        <v>29</v>
      </c>
      <c r="V60" s="20">
        <f t="shared" si="19"/>
        <v>58</v>
      </c>
      <c r="W60" s="4">
        <v>26</v>
      </c>
      <c r="X60" s="21">
        <f t="shared" si="20"/>
        <v>52</v>
      </c>
      <c r="Y60" s="23">
        <v>59</v>
      </c>
      <c r="Z60" s="20">
        <f t="shared" si="21"/>
        <v>118</v>
      </c>
      <c r="AA60" s="4">
        <v>0</v>
      </c>
      <c r="AB60" s="21">
        <f t="shared" si="22"/>
        <v>0</v>
      </c>
      <c r="AC60" s="23">
        <v>2</v>
      </c>
      <c r="AD60" s="20">
        <f t="shared" si="23"/>
        <v>30</v>
      </c>
      <c r="AE60" s="4">
        <v>4</v>
      </c>
      <c r="AF60" s="21">
        <f t="shared" si="24"/>
        <v>40</v>
      </c>
      <c r="AG60" s="78">
        <f t="shared" si="25"/>
        <v>636</v>
      </c>
    </row>
    <row r="61" spans="2:33" s="2" customFormat="1" ht="24" customHeight="1" x14ac:dyDescent="0.25">
      <c r="B61" s="4">
        <v>57</v>
      </c>
      <c r="C61" s="90" t="s">
        <v>78</v>
      </c>
      <c r="D61" s="21" t="s">
        <v>73</v>
      </c>
      <c r="E61" s="22" t="s">
        <v>52</v>
      </c>
      <c r="F61" s="50">
        <v>2</v>
      </c>
      <c r="G61" s="51">
        <v>7</v>
      </c>
      <c r="H61" s="52">
        <f t="shared" si="13"/>
        <v>18</v>
      </c>
      <c r="I61" s="4">
        <v>16</v>
      </c>
      <c r="J61" s="19">
        <v>0</v>
      </c>
      <c r="K61" s="21">
        <f t="shared" si="14"/>
        <v>16</v>
      </c>
      <c r="L61" s="23">
        <v>10</v>
      </c>
      <c r="M61" s="20">
        <f t="shared" si="15"/>
        <v>20</v>
      </c>
      <c r="N61" s="4">
        <v>6</v>
      </c>
      <c r="O61" s="19">
        <v>8</v>
      </c>
      <c r="P61" s="21">
        <f t="shared" si="16"/>
        <v>60</v>
      </c>
      <c r="Q61" s="23">
        <v>3</v>
      </c>
      <c r="R61" s="20">
        <f t="shared" si="17"/>
        <v>30</v>
      </c>
      <c r="S61" s="4">
        <v>44</v>
      </c>
      <c r="T61" s="21">
        <f t="shared" si="18"/>
        <v>88</v>
      </c>
      <c r="U61" s="23">
        <v>27</v>
      </c>
      <c r="V61" s="20">
        <f t="shared" si="19"/>
        <v>54</v>
      </c>
      <c r="W61" s="4">
        <v>0</v>
      </c>
      <c r="X61" s="21">
        <f t="shared" si="20"/>
        <v>0</v>
      </c>
      <c r="Y61" s="23">
        <v>37</v>
      </c>
      <c r="Z61" s="20">
        <f t="shared" si="21"/>
        <v>74</v>
      </c>
      <c r="AA61" s="4">
        <v>61</v>
      </c>
      <c r="AB61" s="21">
        <f t="shared" si="22"/>
        <v>61</v>
      </c>
      <c r="AC61" s="23">
        <v>1</v>
      </c>
      <c r="AD61" s="20">
        <f t="shared" si="23"/>
        <v>15</v>
      </c>
      <c r="AE61" s="4">
        <v>3</v>
      </c>
      <c r="AF61" s="21">
        <f t="shared" si="24"/>
        <v>30</v>
      </c>
      <c r="AG61" s="78">
        <f t="shared" si="25"/>
        <v>466</v>
      </c>
    </row>
    <row r="62" spans="2:33" s="2" customFormat="1" ht="24" customHeight="1" x14ac:dyDescent="0.25">
      <c r="B62" s="4">
        <v>58</v>
      </c>
      <c r="C62" s="90" t="s">
        <v>79</v>
      </c>
      <c r="D62" s="21" t="s">
        <v>63</v>
      </c>
      <c r="E62" s="22" t="s">
        <v>52</v>
      </c>
      <c r="F62" s="50">
        <v>2</v>
      </c>
      <c r="G62" s="51">
        <v>7</v>
      </c>
      <c r="H62" s="52">
        <f t="shared" si="13"/>
        <v>18</v>
      </c>
      <c r="I62" s="4">
        <v>15</v>
      </c>
      <c r="J62" s="19">
        <v>17</v>
      </c>
      <c r="K62" s="21">
        <f t="shared" si="14"/>
        <v>32</v>
      </c>
      <c r="L62" s="23">
        <v>21</v>
      </c>
      <c r="M62" s="20">
        <f t="shared" si="15"/>
        <v>42</v>
      </c>
      <c r="N62" s="4">
        <v>3</v>
      </c>
      <c r="O62" s="19">
        <v>5</v>
      </c>
      <c r="P62" s="21">
        <f t="shared" si="16"/>
        <v>30</v>
      </c>
      <c r="Q62" s="23">
        <v>5</v>
      </c>
      <c r="R62" s="20">
        <f t="shared" si="17"/>
        <v>50</v>
      </c>
      <c r="S62" s="4">
        <v>20</v>
      </c>
      <c r="T62" s="21">
        <f t="shared" si="18"/>
        <v>40</v>
      </c>
      <c r="U62" s="23">
        <v>36</v>
      </c>
      <c r="V62" s="20">
        <f t="shared" si="19"/>
        <v>72</v>
      </c>
      <c r="W62" s="4">
        <v>0</v>
      </c>
      <c r="X62" s="21">
        <f t="shared" si="20"/>
        <v>0</v>
      </c>
      <c r="Y62" s="23">
        <v>39</v>
      </c>
      <c r="Z62" s="20">
        <f t="shared" si="21"/>
        <v>78</v>
      </c>
      <c r="AA62" s="4">
        <v>36</v>
      </c>
      <c r="AB62" s="21">
        <f t="shared" si="22"/>
        <v>36</v>
      </c>
      <c r="AC62" s="23">
        <v>0</v>
      </c>
      <c r="AD62" s="20">
        <f t="shared" si="23"/>
        <v>0</v>
      </c>
      <c r="AE62" s="4">
        <v>4</v>
      </c>
      <c r="AF62" s="21">
        <f t="shared" si="24"/>
        <v>40</v>
      </c>
      <c r="AG62" s="78">
        <f t="shared" si="25"/>
        <v>438</v>
      </c>
    </row>
    <row r="63" spans="2:33" s="2" customFormat="1" ht="24" customHeight="1" x14ac:dyDescent="0.25">
      <c r="B63" s="4">
        <v>59</v>
      </c>
      <c r="C63" s="90" t="s">
        <v>100</v>
      </c>
      <c r="D63" s="21" t="s">
        <v>64</v>
      </c>
      <c r="E63" s="22" t="s">
        <v>45</v>
      </c>
      <c r="F63" s="50">
        <v>2</v>
      </c>
      <c r="G63" s="51">
        <v>6</v>
      </c>
      <c r="H63" s="52">
        <f t="shared" si="13"/>
        <v>18</v>
      </c>
      <c r="I63" s="4">
        <v>34</v>
      </c>
      <c r="J63" s="19">
        <v>44</v>
      </c>
      <c r="K63" s="21">
        <f t="shared" si="14"/>
        <v>78</v>
      </c>
      <c r="L63" s="23">
        <v>10</v>
      </c>
      <c r="M63" s="20">
        <f t="shared" si="15"/>
        <v>20</v>
      </c>
      <c r="N63" s="4">
        <v>6</v>
      </c>
      <c r="O63" s="19">
        <v>8</v>
      </c>
      <c r="P63" s="21">
        <f t="shared" si="16"/>
        <v>60</v>
      </c>
      <c r="Q63" s="23">
        <v>6</v>
      </c>
      <c r="R63" s="20">
        <f t="shared" si="17"/>
        <v>60</v>
      </c>
      <c r="S63" s="4">
        <v>43</v>
      </c>
      <c r="T63" s="21">
        <f t="shared" si="18"/>
        <v>86</v>
      </c>
      <c r="U63" s="23">
        <v>46</v>
      </c>
      <c r="V63" s="20">
        <f t="shared" si="19"/>
        <v>92</v>
      </c>
      <c r="W63" s="4">
        <v>13</v>
      </c>
      <c r="X63" s="21">
        <f t="shared" si="20"/>
        <v>26</v>
      </c>
      <c r="Y63" s="23">
        <v>42</v>
      </c>
      <c r="Z63" s="20">
        <f t="shared" si="21"/>
        <v>84</v>
      </c>
      <c r="AA63" s="4">
        <v>38</v>
      </c>
      <c r="AB63" s="21">
        <f t="shared" si="22"/>
        <v>38</v>
      </c>
      <c r="AC63" s="23">
        <v>2</v>
      </c>
      <c r="AD63" s="20">
        <f t="shared" si="23"/>
        <v>30</v>
      </c>
      <c r="AE63" s="4">
        <v>7</v>
      </c>
      <c r="AF63" s="21">
        <f t="shared" si="24"/>
        <v>70</v>
      </c>
      <c r="AG63" s="78">
        <f t="shared" si="25"/>
        <v>662</v>
      </c>
    </row>
    <row r="64" spans="2:33" s="2" customFormat="1" ht="24" customHeight="1" x14ac:dyDescent="0.25">
      <c r="B64" s="4">
        <v>60</v>
      </c>
      <c r="C64" s="90" t="s">
        <v>80</v>
      </c>
      <c r="D64" s="21" t="s">
        <v>63</v>
      </c>
      <c r="E64" s="22" t="s">
        <v>52</v>
      </c>
      <c r="F64" s="50">
        <v>2</v>
      </c>
      <c r="G64" s="51">
        <v>6</v>
      </c>
      <c r="H64" s="52">
        <f t="shared" si="13"/>
        <v>18</v>
      </c>
      <c r="I64" s="4">
        <v>26</v>
      </c>
      <c r="J64" s="19">
        <v>2</v>
      </c>
      <c r="K64" s="21">
        <f t="shared" si="14"/>
        <v>28</v>
      </c>
      <c r="L64" s="23">
        <v>13</v>
      </c>
      <c r="M64" s="20">
        <f t="shared" si="15"/>
        <v>26</v>
      </c>
      <c r="N64" s="4">
        <v>2</v>
      </c>
      <c r="O64" s="19">
        <v>4</v>
      </c>
      <c r="P64" s="21">
        <f t="shared" si="16"/>
        <v>20</v>
      </c>
      <c r="Q64" s="23">
        <v>4</v>
      </c>
      <c r="R64" s="20">
        <f t="shared" si="17"/>
        <v>40</v>
      </c>
      <c r="S64" s="4">
        <v>20</v>
      </c>
      <c r="T64" s="21">
        <f t="shared" si="18"/>
        <v>40</v>
      </c>
      <c r="U64" s="23">
        <v>31</v>
      </c>
      <c r="V64" s="20">
        <f t="shared" si="19"/>
        <v>62</v>
      </c>
      <c r="W64" s="4">
        <v>4</v>
      </c>
      <c r="X64" s="21">
        <f t="shared" si="20"/>
        <v>8</v>
      </c>
      <c r="Y64" s="23">
        <v>35</v>
      </c>
      <c r="Z64" s="20">
        <f t="shared" si="21"/>
        <v>70</v>
      </c>
      <c r="AA64" s="4">
        <v>39</v>
      </c>
      <c r="AB64" s="21">
        <f t="shared" si="22"/>
        <v>39</v>
      </c>
      <c r="AC64" s="23">
        <v>2</v>
      </c>
      <c r="AD64" s="20">
        <f t="shared" si="23"/>
        <v>30</v>
      </c>
      <c r="AE64" s="4">
        <v>0</v>
      </c>
      <c r="AF64" s="21">
        <f t="shared" si="24"/>
        <v>0</v>
      </c>
      <c r="AG64" s="78">
        <f t="shared" si="25"/>
        <v>381</v>
      </c>
    </row>
    <row r="65" spans="2:33" s="2" customFormat="1" ht="24" customHeight="1" x14ac:dyDescent="0.25">
      <c r="B65" s="4">
        <v>61</v>
      </c>
      <c r="C65" s="90" t="s">
        <v>66</v>
      </c>
      <c r="D65" s="21" t="s">
        <v>64</v>
      </c>
      <c r="E65" s="22" t="s">
        <v>51</v>
      </c>
      <c r="F65" s="50">
        <v>2</v>
      </c>
      <c r="G65" s="51">
        <v>5</v>
      </c>
      <c r="H65" s="52">
        <f t="shared" si="13"/>
        <v>18</v>
      </c>
      <c r="I65" s="4">
        <v>31</v>
      </c>
      <c r="J65" s="19">
        <v>8</v>
      </c>
      <c r="K65" s="21">
        <f t="shared" si="14"/>
        <v>39</v>
      </c>
      <c r="L65" s="23">
        <v>26</v>
      </c>
      <c r="M65" s="20">
        <f t="shared" si="15"/>
        <v>52</v>
      </c>
      <c r="N65" s="4">
        <v>8</v>
      </c>
      <c r="O65" s="19">
        <v>10</v>
      </c>
      <c r="P65" s="21">
        <f t="shared" si="16"/>
        <v>80</v>
      </c>
      <c r="Q65" s="23">
        <v>2</v>
      </c>
      <c r="R65" s="20">
        <f t="shared" si="17"/>
        <v>20</v>
      </c>
      <c r="S65" s="4">
        <v>38</v>
      </c>
      <c r="T65" s="21">
        <f t="shared" si="18"/>
        <v>76</v>
      </c>
      <c r="U65" s="23">
        <v>35</v>
      </c>
      <c r="V65" s="20">
        <f t="shared" si="19"/>
        <v>70</v>
      </c>
      <c r="W65" s="4">
        <v>12</v>
      </c>
      <c r="X65" s="21">
        <f t="shared" si="20"/>
        <v>24</v>
      </c>
      <c r="Y65" s="23">
        <v>40</v>
      </c>
      <c r="Z65" s="20">
        <f t="shared" si="21"/>
        <v>80</v>
      </c>
      <c r="AA65" s="4">
        <v>0</v>
      </c>
      <c r="AB65" s="21">
        <f t="shared" si="22"/>
        <v>0</v>
      </c>
      <c r="AC65" s="23">
        <v>2</v>
      </c>
      <c r="AD65" s="20">
        <f t="shared" si="23"/>
        <v>30</v>
      </c>
      <c r="AE65" s="4">
        <v>5</v>
      </c>
      <c r="AF65" s="21">
        <f t="shared" si="24"/>
        <v>50</v>
      </c>
      <c r="AG65" s="78">
        <f t="shared" si="25"/>
        <v>539</v>
      </c>
    </row>
    <row r="66" spans="2:33" s="2" customFormat="1" ht="24" customHeight="1" x14ac:dyDescent="0.25">
      <c r="B66" s="4">
        <v>62</v>
      </c>
      <c r="C66" s="90" t="s">
        <v>70</v>
      </c>
      <c r="D66" s="21" t="s">
        <v>63</v>
      </c>
      <c r="E66" s="22" t="s">
        <v>51</v>
      </c>
      <c r="F66" s="50">
        <v>2</v>
      </c>
      <c r="G66" s="51">
        <v>5</v>
      </c>
      <c r="H66" s="52">
        <f t="shared" si="13"/>
        <v>18</v>
      </c>
      <c r="I66" s="4">
        <v>37</v>
      </c>
      <c r="J66" s="19">
        <v>0</v>
      </c>
      <c r="K66" s="21">
        <f t="shared" si="14"/>
        <v>37</v>
      </c>
      <c r="L66" s="23">
        <v>16</v>
      </c>
      <c r="M66" s="20">
        <f t="shared" si="15"/>
        <v>32</v>
      </c>
      <c r="N66" s="4">
        <v>1</v>
      </c>
      <c r="O66" s="19">
        <v>3</v>
      </c>
      <c r="P66" s="21">
        <f t="shared" si="16"/>
        <v>10</v>
      </c>
      <c r="Q66" s="23">
        <v>2</v>
      </c>
      <c r="R66" s="20">
        <f t="shared" si="17"/>
        <v>20</v>
      </c>
      <c r="S66" s="4">
        <v>23</v>
      </c>
      <c r="T66" s="21">
        <f t="shared" si="18"/>
        <v>46</v>
      </c>
      <c r="U66" s="23">
        <v>20</v>
      </c>
      <c r="V66" s="20">
        <f t="shared" si="19"/>
        <v>40</v>
      </c>
      <c r="W66" s="4">
        <v>4</v>
      </c>
      <c r="X66" s="21">
        <f t="shared" si="20"/>
        <v>8</v>
      </c>
      <c r="Y66" s="23">
        <v>32</v>
      </c>
      <c r="Z66" s="20">
        <f t="shared" si="21"/>
        <v>64</v>
      </c>
      <c r="AA66" s="4">
        <v>0</v>
      </c>
      <c r="AB66" s="21">
        <f t="shared" si="22"/>
        <v>0</v>
      </c>
      <c r="AC66" s="23">
        <v>0</v>
      </c>
      <c r="AD66" s="20">
        <f t="shared" si="23"/>
        <v>0</v>
      </c>
      <c r="AE66" s="4">
        <v>0</v>
      </c>
      <c r="AF66" s="21">
        <f t="shared" si="24"/>
        <v>0</v>
      </c>
      <c r="AG66" s="78">
        <f t="shared" si="25"/>
        <v>275</v>
      </c>
    </row>
    <row r="67" spans="2:33" s="2" customFormat="1" ht="24" customHeight="1" x14ac:dyDescent="0.25">
      <c r="B67" s="4">
        <v>63</v>
      </c>
      <c r="C67" s="90" t="s">
        <v>69</v>
      </c>
      <c r="D67" s="21" t="s">
        <v>73</v>
      </c>
      <c r="E67" s="22" t="s">
        <v>51</v>
      </c>
      <c r="F67" s="50">
        <v>2</v>
      </c>
      <c r="G67" s="51">
        <v>5</v>
      </c>
      <c r="H67" s="52">
        <f t="shared" si="13"/>
        <v>18</v>
      </c>
      <c r="I67" s="4">
        <v>19</v>
      </c>
      <c r="J67" s="19">
        <v>0</v>
      </c>
      <c r="K67" s="21">
        <f t="shared" si="14"/>
        <v>19</v>
      </c>
      <c r="L67" s="23">
        <v>34</v>
      </c>
      <c r="M67" s="20">
        <f t="shared" si="15"/>
        <v>68</v>
      </c>
      <c r="N67" s="4">
        <v>2</v>
      </c>
      <c r="O67" s="19">
        <v>4</v>
      </c>
      <c r="P67" s="21">
        <f t="shared" si="16"/>
        <v>20</v>
      </c>
      <c r="Q67" s="23">
        <v>1</v>
      </c>
      <c r="R67" s="20">
        <f t="shared" si="17"/>
        <v>10</v>
      </c>
      <c r="S67" s="4">
        <v>25</v>
      </c>
      <c r="T67" s="21">
        <f t="shared" si="18"/>
        <v>50</v>
      </c>
      <c r="U67" s="23">
        <v>0</v>
      </c>
      <c r="V67" s="20">
        <f t="shared" si="19"/>
        <v>0</v>
      </c>
      <c r="W67" s="4">
        <v>7</v>
      </c>
      <c r="X67" s="21">
        <f t="shared" si="20"/>
        <v>14</v>
      </c>
      <c r="Y67" s="23">
        <v>24</v>
      </c>
      <c r="Z67" s="20">
        <f t="shared" si="21"/>
        <v>48</v>
      </c>
      <c r="AA67" s="4">
        <v>0</v>
      </c>
      <c r="AB67" s="21">
        <f t="shared" si="22"/>
        <v>0</v>
      </c>
      <c r="AC67" s="23">
        <v>1</v>
      </c>
      <c r="AD67" s="20">
        <f t="shared" si="23"/>
        <v>15</v>
      </c>
      <c r="AE67" s="4">
        <v>1</v>
      </c>
      <c r="AF67" s="21">
        <f t="shared" si="24"/>
        <v>10</v>
      </c>
      <c r="AG67" s="78">
        <f t="shared" si="25"/>
        <v>272</v>
      </c>
    </row>
    <row r="68" spans="2:33" s="2" customFormat="1" ht="24" customHeight="1" x14ac:dyDescent="0.25">
      <c r="B68" s="4">
        <v>64</v>
      </c>
      <c r="C68" s="90" t="s">
        <v>71</v>
      </c>
      <c r="D68" s="21" t="s">
        <v>63</v>
      </c>
      <c r="E68" s="22" t="s">
        <v>51</v>
      </c>
      <c r="F68" s="50">
        <v>2</v>
      </c>
      <c r="G68" s="51">
        <v>5</v>
      </c>
      <c r="H68" s="52">
        <f t="shared" si="13"/>
        <v>18</v>
      </c>
      <c r="I68" s="4">
        <v>6</v>
      </c>
      <c r="J68" s="19">
        <v>0</v>
      </c>
      <c r="K68" s="21">
        <f t="shared" si="14"/>
        <v>6</v>
      </c>
      <c r="L68" s="23">
        <v>8</v>
      </c>
      <c r="M68" s="20">
        <f t="shared" si="15"/>
        <v>16</v>
      </c>
      <c r="N68" s="4">
        <v>3</v>
      </c>
      <c r="O68" s="19">
        <v>5</v>
      </c>
      <c r="P68" s="21">
        <f t="shared" si="16"/>
        <v>30</v>
      </c>
      <c r="Q68" s="23">
        <v>1</v>
      </c>
      <c r="R68" s="20">
        <f t="shared" si="17"/>
        <v>10</v>
      </c>
      <c r="S68" s="4">
        <v>38</v>
      </c>
      <c r="T68" s="21">
        <f t="shared" si="18"/>
        <v>76</v>
      </c>
      <c r="U68" s="23">
        <v>10</v>
      </c>
      <c r="V68" s="20">
        <f t="shared" si="19"/>
        <v>20</v>
      </c>
      <c r="W68" s="4">
        <v>2</v>
      </c>
      <c r="X68" s="21">
        <f t="shared" si="20"/>
        <v>4</v>
      </c>
      <c r="Y68" s="23">
        <v>33</v>
      </c>
      <c r="Z68" s="20">
        <f t="shared" si="21"/>
        <v>66</v>
      </c>
      <c r="AA68" s="4">
        <v>0</v>
      </c>
      <c r="AB68" s="21">
        <f t="shared" si="22"/>
        <v>0</v>
      </c>
      <c r="AC68" s="23">
        <v>1</v>
      </c>
      <c r="AD68" s="20">
        <f t="shared" si="23"/>
        <v>15</v>
      </c>
      <c r="AE68" s="4">
        <v>1</v>
      </c>
      <c r="AF68" s="21">
        <f t="shared" si="24"/>
        <v>10</v>
      </c>
      <c r="AG68" s="78">
        <f t="shared" si="25"/>
        <v>271</v>
      </c>
    </row>
    <row r="69" spans="2:33" s="2" customFormat="1" ht="24" customHeight="1" x14ac:dyDescent="0.25">
      <c r="B69" s="4">
        <v>65</v>
      </c>
      <c r="C69" s="90" t="s">
        <v>36</v>
      </c>
      <c r="D69" s="21" t="s">
        <v>64</v>
      </c>
      <c r="E69" s="22" t="s">
        <v>46</v>
      </c>
      <c r="F69" s="50">
        <v>1</v>
      </c>
      <c r="G69" s="51">
        <v>8</v>
      </c>
      <c r="H69" s="52">
        <f t="shared" ref="H69:H76" si="26">F69*9</f>
        <v>9</v>
      </c>
      <c r="I69" s="4">
        <v>51</v>
      </c>
      <c r="J69" s="19">
        <v>36</v>
      </c>
      <c r="K69" s="21">
        <f t="shared" ref="K69:K76" si="27">I69+J69</f>
        <v>87</v>
      </c>
      <c r="L69" s="23">
        <v>8</v>
      </c>
      <c r="M69" s="20">
        <f t="shared" ref="M69:M76" si="28">L69*2</f>
        <v>16</v>
      </c>
      <c r="N69" s="4">
        <v>7</v>
      </c>
      <c r="O69" s="19">
        <v>9</v>
      </c>
      <c r="P69" s="21">
        <f t="shared" ref="P69:P76" si="29">N69*10</f>
        <v>70</v>
      </c>
      <c r="Q69" s="23">
        <v>8</v>
      </c>
      <c r="R69" s="20">
        <f t="shared" ref="R69:R76" si="30">Q69*10</f>
        <v>80</v>
      </c>
      <c r="S69" s="4">
        <v>0</v>
      </c>
      <c r="T69" s="21">
        <f t="shared" ref="T69:T76" si="31">S69*2</f>
        <v>0</v>
      </c>
      <c r="U69" s="23">
        <v>30</v>
      </c>
      <c r="V69" s="20">
        <f t="shared" ref="V69:V76" si="32">U69*2</f>
        <v>60</v>
      </c>
      <c r="W69" s="4">
        <v>21</v>
      </c>
      <c r="X69" s="21">
        <f t="shared" ref="X69:X76" si="33">W69*2</f>
        <v>42</v>
      </c>
      <c r="Y69" s="23">
        <v>46</v>
      </c>
      <c r="Z69" s="20">
        <f t="shared" ref="Z69:Z76" si="34">Y69*2</f>
        <v>92</v>
      </c>
      <c r="AA69" s="4">
        <v>78</v>
      </c>
      <c r="AB69" s="21">
        <f t="shared" ref="AB69:AB76" si="35">AA69</f>
        <v>78</v>
      </c>
      <c r="AC69" s="23">
        <v>2</v>
      </c>
      <c r="AD69" s="20">
        <f t="shared" ref="AD69:AD76" si="36">AC69*15</f>
        <v>30</v>
      </c>
      <c r="AE69" s="4">
        <v>4</v>
      </c>
      <c r="AF69" s="21">
        <f t="shared" ref="AF69:AF76" si="37">AE69*10</f>
        <v>40</v>
      </c>
      <c r="AG69" s="78">
        <f t="shared" ref="AG69:AG76" si="38">H69+K69+M69+P69+R69+T69+V69+X69+Z69+AB69+AD69+AF69</f>
        <v>604</v>
      </c>
    </row>
    <row r="70" spans="2:33" s="2" customFormat="1" ht="24" customHeight="1" x14ac:dyDescent="0.25">
      <c r="B70" s="4">
        <v>66</v>
      </c>
      <c r="C70" s="90" t="s">
        <v>38</v>
      </c>
      <c r="D70" s="21" t="s">
        <v>64</v>
      </c>
      <c r="E70" s="22" t="s">
        <v>46</v>
      </c>
      <c r="F70" s="50">
        <v>1</v>
      </c>
      <c r="G70" s="51">
        <v>7</v>
      </c>
      <c r="H70" s="52">
        <f t="shared" si="26"/>
        <v>9</v>
      </c>
      <c r="I70" s="4">
        <v>77</v>
      </c>
      <c r="J70" s="19">
        <v>60</v>
      </c>
      <c r="K70" s="21">
        <f t="shared" si="27"/>
        <v>137</v>
      </c>
      <c r="L70" s="23">
        <v>29</v>
      </c>
      <c r="M70" s="20">
        <f t="shared" si="28"/>
        <v>58</v>
      </c>
      <c r="N70" s="4">
        <v>7</v>
      </c>
      <c r="O70" s="19">
        <v>9</v>
      </c>
      <c r="P70" s="21">
        <f t="shared" si="29"/>
        <v>70</v>
      </c>
      <c r="Q70" s="23">
        <v>7</v>
      </c>
      <c r="R70" s="20">
        <f t="shared" si="30"/>
        <v>70</v>
      </c>
      <c r="S70" s="4">
        <v>55</v>
      </c>
      <c r="T70" s="21">
        <f t="shared" si="31"/>
        <v>110</v>
      </c>
      <c r="U70" s="23">
        <v>74</v>
      </c>
      <c r="V70" s="20">
        <f t="shared" si="32"/>
        <v>148</v>
      </c>
      <c r="W70" s="4">
        <v>14</v>
      </c>
      <c r="X70" s="21">
        <f t="shared" si="33"/>
        <v>28</v>
      </c>
      <c r="Y70" s="23">
        <v>71</v>
      </c>
      <c r="Z70" s="20">
        <f t="shared" si="34"/>
        <v>142</v>
      </c>
      <c r="AA70" s="4">
        <v>52</v>
      </c>
      <c r="AB70" s="21">
        <f t="shared" si="35"/>
        <v>52</v>
      </c>
      <c r="AC70" s="23">
        <v>8</v>
      </c>
      <c r="AD70" s="20">
        <f t="shared" si="36"/>
        <v>120</v>
      </c>
      <c r="AE70" s="4">
        <v>7</v>
      </c>
      <c r="AF70" s="21">
        <f t="shared" si="37"/>
        <v>70</v>
      </c>
      <c r="AG70" s="78">
        <f t="shared" si="38"/>
        <v>1014</v>
      </c>
    </row>
    <row r="71" spans="2:33" s="2" customFormat="1" ht="24" customHeight="1" x14ac:dyDescent="0.25">
      <c r="B71" s="4">
        <v>67</v>
      </c>
      <c r="C71" s="90" t="s">
        <v>53</v>
      </c>
      <c r="D71" s="21" t="s">
        <v>64</v>
      </c>
      <c r="E71" s="22" t="s">
        <v>51</v>
      </c>
      <c r="F71" s="50">
        <v>1</v>
      </c>
      <c r="G71" s="51">
        <v>5</v>
      </c>
      <c r="H71" s="52">
        <f t="shared" si="26"/>
        <v>9</v>
      </c>
      <c r="I71" s="4">
        <v>17</v>
      </c>
      <c r="J71" s="19">
        <v>12</v>
      </c>
      <c r="K71" s="21">
        <f t="shared" si="27"/>
        <v>29</v>
      </c>
      <c r="L71" s="23">
        <v>18</v>
      </c>
      <c r="M71" s="20">
        <f t="shared" si="28"/>
        <v>36</v>
      </c>
      <c r="N71" s="4">
        <v>3</v>
      </c>
      <c r="O71" s="19">
        <v>5</v>
      </c>
      <c r="P71" s="21">
        <f t="shared" si="29"/>
        <v>30</v>
      </c>
      <c r="Q71" s="23">
        <v>11</v>
      </c>
      <c r="R71" s="20">
        <f t="shared" si="30"/>
        <v>110</v>
      </c>
      <c r="S71" s="4">
        <v>71</v>
      </c>
      <c r="T71" s="21">
        <f t="shared" si="31"/>
        <v>142</v>
      </c>
      <c r="U71" s="23">
        <v>29</v>
      </c>
      <c r="V71" s="20">
        <f t="shared" si="32"/>
        <v>58</v>
      </c>
      <c r="W71" s="4">
        <v>13</v>
      </c>
      <c r="X71" s="21">
        <f t="shared" si="33"/>
        <v>26</v>
      </c>
      <c r="Y71" s="23">
        <v>53</v>
      </c>
      <c r="Z71" s="20">
        <f t="shared" si="34"/>
        <v>106</v>
      </c>
      <c r="AA71" s="4">
        <v>0</v>
      </c>
      <c r="AB71" s="21">
        <f t="shared" si="35"/>
        <v>0</v>
      </c>
      <c r="AC71" s="23">
        <v>2</v>
      </c>
      <c r="AD71" s="20">
        <f t="shared" si="36"/>
        <v>30</v>
      </c>
      <c r="AE71" s="4">
        <v>0</v>
      </c>
      <c r="AF71" s="21">
        <f t="shared" si="37"/>
        <v>0</v>
      </c>
      <c r="AG71" s="78">
        <f t="shared" si="38"/>
        <v>576</v>
      </c>
    </row>
    <row r="72" spans="2:33" s="2" customFormat="1" ht="24" customHeight="1" x14ac:dyDescent="0.25">
      <c r="B72" s="4">
        <v>68</v>
      </c>
      <c r="C72" s="90" t="s">
        <v>57</v>
      </c>
      <c r="D72" s="21" t="s">
        <v>64</v>
      </c>
      <c r="E72" s="22" t="s">
        <v>51</v>
      </c>
      <c r="F72" s="50">
        <v>1</v>
      </c>
      <c r="G72" s="51">
        <v>4</v>
      </c>
      <c r="H72" s="52">
        <f t="shared" si="26"/>
        <v>9</v>
      </c>
      <c r="I72" s="4">
        <v>27</v>
      </c>
      <c r="J72" s="19">
        <v>0</v>
      </c>
      <c r="K72" s="21">
        <f t="shared" si="27"/>
        <v>27</v>
      </c>
      <c r="L72" s="23">
        <v>58</v>
      </c>
      <c r="M72" s="20">
        <f t="shared" si="28"/>
        <v>116</v>
      </c>
      <c r="N72" s="4">
        <v>1</v>
      </c>
      <c r="O72" s="19">
        <v>3</v>
      </c>
      <c r="P72" s="21">
        <f t="shared" si="29"/>
        <v>10</v>
      </c>
      <c r="Q72" s="23">
        <v>4</v>
      </c>
      <c r="R72" s="20">
        <f t="shared" si="30"/>
        <v>40</v>
      </c>
      <c r="S72" s="4">
        <v>59</v>
      </c>
      <c r="T72" s="21">
        <f t="shared" si="31"/>
        <v>118</v>
      </c>
      <c r="U72" s="23">
        <v>0</v>
      </c>
      <c r="V72" s="20">
        <f t="shared" si="32"/>
        <v>0</v>
      </c>
      <c r="W72" s="4">
        <v>0</v>
      </c>
      <c r="X72" s="21">
        <f t="shared" si="33"/>
        <v>0</v>
      </c>
      <c r="Y72" s="23">
        <v>45</v>
      </c>
      <c r="Z72" s="20">
        <f t="shared" si="34"/>
        <v>90</v>
      </c>
      <c r="AA72" s="4">
        <v>0</v>
      </c>
      <c r="AB72" s="21">
        <f t="shared" si="35"/>
        <v>0</v>
      </c>
      <c r="AC72" s="23">
        <v>3</v>
      </c>
      <c r="AD72" s="20">
        <f t="shared" si="36"/>
        <v>45</v>
      </c>
      <c r="AE72" s="4">
        <v>0</v>
      </c>
      <c r="AF72" s="21">
        <f t="shared" si="37"/>
        <v>0</v>
      </c>
      <c r="AG72" s="78">
        <f t="shared" si="38"/>
        <v>455</v>
      </c>
    </row>
    <row r="73" spans="2:33" s="2" customFormat="1" ht="24" customHeight="1" x14ac:dyDescent="0.25">
      <c r="B73" s="4">
        <v>69</v>
      </c>
      <c r="C73" s="90" t="s">
        <v>72</v>
      </c>
      <c r="D73" s="21" t="s">
        <v>73</v>
      </c>
      <c r="E73" s="22" t="s">
        <v>51</v>
      </c>
      <c r="F73" s="50">
        <v>1</v>
      </c>
      <c r="G73" s="51">
        <v>4</v>
      </c>
      <c r="H73" s="52">
        <f t="shared" si="26"/>
        <v>9</v>
      </c>
      <c r="I73" s="4">
        <v>0</v>
      </c>
      <c r="J73" s="19">
        <v>0</v>
      </c>
      <c r="K73" s="21">
        <f t="shared" si="27"/>
        <v>0</v>
      </c>
      <c r="L73" s="23">
        <v>8</v>
      </c>
      <c r="M73" s="20">
        <f t="shared" si="28"/>
        <v>16</v>
      </c>
      <c r="N73" s="4">
        <v>2</v>
      </c>
      <c r="O73" s="19">
        <v>4</v>
      </c>
      <c r="P73" s="21">
        <f t="shared" si="29"/>
        <v>20</v>
      </c>
      <c r="Q73" s="23">
        <v>0</v>
      </c>
      <c r="R73" s="20">
        <f t="shared" si="30"/>
        <v>0</v>
      </c>
      <c r="S73" s="4">
        <v>10</v>
      </c>
      <c r="T73" s="21">
        <f t="shared" si="31"/>
        <v>20</v>
      </c>
      <c r="U73" s="23">
        <v>0</v>
      </c>
      <c r="V73" s="20">
        <f t="shared" si="32"/>
        <v>0</v>
      </c>
      <c r="W73" s="4">
        <v>0</v>
      </c>
      <c r="X73" s="21">
        <f t="shared" si="33"/>
        <v>0</v>
      </c>
      <c r="Y73" s="23">
        <v>16</v>
      </c>
      <c r="Z73" s="20">
        <f t="shared" si="34"/>
        <v>32</v>
      </c>
      <c r="AA73" s="4">
        <v>0</v>
      </c>
      <c r="AB73" s="21">
        <f t="shared" si="35"/>
        <v>0</v>
      </c>
      <c r="AC73" s="23">
        <v>0</v>
      </c>
      <c r="AD73" s="20">
        <f t="shared" si="36"/>
        <v>0</v>
      </c>
      <c r="AE73" s="4">
        <v>1</v>
      </c>
      <c r="AF73" s="21">
        <f t="shared" si="37"/>
        <v>10</v>
      </c>
      <c r="AG73" s="78">
        <f t="shared" si="38"/>
        <v>107</v>
      </c>
    </row>
    <row r="74" spans="2:33" s="2" customFormat="1" ht="24" customHeight="1" x14ac:dyDescent="0.25">
      <c r="B74" s="4">
        <v>70</v>
      </c>
      <c r="C74" s="91" t="s">
        <v>77</v>
      </c>
      <c r="D74" s="41" t="s">
        <v>63</v>
      </c>
      <c r="E74" s="39" t="s">
        <v>52</v>
      </c>
      <c r="F74" s="50">
        <v>0</v>
      </c>
      <c r="G74" s="51">
        <v>9</v>
      </c>
      <c r="H74" s="52">
        <f t="shared" si="26"/>
        <v>0</v>
      </c>
      <c r="I74" s="37">
        <v>16</v>
      </c>
      <c r="J74" s="40">
        <v>7</v>
      </c>
      <c r="K74" s="41">
        <f t="shared" si="27"/>
        <v>23</v>
      </c>
      <c r="L74" s="42">
        <v>47</v>
      </c>
      <c r="M74" s="20">
        <f t="shared" si="28"/>
        <v>94</v>
      </c>
      <c r="N74" s="37">
        <v>2</v>
      </c>
      <c r="O74" s="40">
        <v>4</v>
      </c>
      <c r="P74" s="41">
        <f t="shared" si="29"/>
        <v>20</v>
      </c>
      <c r="Q74" s="42">
        <v>1</v>
      </c>
      <c r="R74" s="38">
        <f t="shared" si="30"/>
        <v>10</v>
      </c>
      <c r="S74" s="37">
        <v>49</v>
      </c>
      <c r="T74" s="41">
        <f t="shared" si="31"/>
        <v>98</v>
      </c>
      <c r="U74" s="42">
        <v>38</v>
      </c>
      <c r="V74" s="38">
        <f t="shared" si="32"/>
        <v>76</v>
      </c>
      <c r="W74" s="37">
        <v>0</v>
      </c>
      <c r="X74" s="41">
        <f t="shared" si="33"/>
        <v>0</v>
      </c>
      <c r="Y74" s="42">
        <v>51</v>
      </c>
      <c r="Z74" s="38">
        <f t="shared" si="34"/>
        <v>102</v>
      </c>
      <c r="AA74" s="37">
        <v>68</v>
      </c>
      <c r="AB74" s="21">
        <f t="shared" si="35"/>
        <v>68</v>
      </c>
      <c r="AC74" s="42">
        <v>3</v>
      </c>
      <c r="AD74" s="38">
        <f t="shared" si="36"/>
        <v>45</v>
      </c>
      <c r="AE74" s="37">
        <v>4</v>
      </c>
      <c r="AF74" s="41">
        <f t="shared" si="37"/>
        <v>40</v>
      </c>
      <c r="AG74" s="78">
        <f t="shared" si="38"/>
        <v>576</v>
      </c>
    </row>
    <row r="75" spans="2:33" s="2" customFormat="1" ht="24" customHeight="1" x14ac:dyDescent="0.25">
      <c r="B75" s="4">
        <v>71</v>
      </c>
      <c r="C75" s="90" t="s">
        <v>68</v>
      </c>
      <c r="D75" s="21" t="s">
        <v>64</v>
      </c>
      <c r="E75" s="22" t="s">
        <v>51</v>
      </c>
      <c r="F75" s="50">
        <v>0</v>
      </c>
      <c r="G75" s="51">
        <v>5</v>
      </c>
      <c r="H75" s="52">
        <f t="shared" si="26"/>
        <v>0</v>
      </c>
      <c r="I75" s="4">
        <v>3</v>
      </c>
      <c r="J75" s="19">
        <v>0</v>
      </c>
      <c r="K75" s="21">
        <f t="shared" si="27"/>
        <v>3</v>
      </c>
      <c r="L75" s="23">
        <v>35</v>
      </c>
      <c r="M75" s="20">
        <f t="shared" si="28"/>
        <v>70</v>
      </c>
      <c r="N75" s="4">
        <v>3</v>
      </c>
      <c r="O75" s="19">
        <v>5</v>
      </c>
      <c r="P75" s="21">
        <f t="shared" si="29"/>
        <v>30</v>
      </c>
      <c r="Q75" s="23">
        <v>0</v>
      </c>
      <c r="R75" s="20">
        <f t="shared" si="30"/>
        <v>0</v>
      </c>
      <c r="S75" s="4">
        <v>43</v>
      </c>
      <c r="T75" s="21">
        <f t="shared" si="31"/>
        <v>86</v>
      </c>
      <c r="U75" s="23">
        <v>34</v>
      </c>
      <c r="V75" s="20">
        <f t="shared" si="32"/>
        <v>68</v>
      </c>
      <c r="W75" s="4">
        <v>19</v>
      </c>
      <c r="X75" s="21">
        <f t="shared" si="33"/>
        <v>38</v>
      </c>
      <c r="Y75" s="23">
        <v>39</v>
      </c>
      <c r="Z75" s="20">
        <f t="shared" si="34"/>
        <v>78</v>
      </c>
      <c r="AA75" s="4">
        <v>0</v>
      </c>
      <c r="AB75" s="21">
        <f t="shared" si="35"/>
        <v>0</v>
      </c>
      <c r="AC75" s="23">
        <v>2</v>
      </c>
      <c r="AD75" s="20">
        <f t="shared" si="36"/>
        <v>30</v>
      </c>
      <c r="AE75" s="4">
        <v>1</v>
      </c>
      <c r="AF75" s="21">
        <f t="shared" si="37"/>
        <v>10</v>
      </c>
      <c r="AG75" s="78">
        <f t="shared" si="38"/>
        <v>413</v>
      </c>
    </row>
    <row r="76" spans="2:33" s="2" customFormat="1" ht="24" customHeight="1" thickBot="1" x14ac:dyDescent="0.3">
      <c r="B76" s="5">
        <v>72</v>
      </c>
      <c r="C76" s="92" t="s">
        <v>58</v>
      </c>
      <c r="D76" s="33" t="s">
        <v>73</v>
      </c>
      <c r="E76" s="34" t="s">
        <v>51</v>
      </c>
      <c r="F76" s="53">
        <v>0</v>
      </c>
      <c r="G76" s="54">
        <v>5</v>
      </c>
      <c r="H76" s="55">
        <f t="shared" si="26"/>
        <v>0</v>
      </c>
      <c r="I76" s="5">
        <v>16</v>
      </c>
      <c r="J76" s="32">
        <v>0</v>
      </c>
      <c r="K76" s="33">
        <f t="shared" si="27"/>
        <v>16</v>
      </c>
      <c r="L76" s="35">
        <v>21</v>
      </c>
      <c r="M76" s="36">
        <f t="shared" si="28"/>
        <v>42</v>
      </c>
      <c r="N76" s="5">
        <v>3</v>
      </c>
      <c r="O76" s="32">
        <v>5</v>
      </c>
      <c r="P76" s="33">
        <f t="shared" si="29"/>
        <v>30</v>
      </c>
      <c r="Q76" s="35">
        <v>2</v>
      </c>
      <c r="R76" s="36">
        <f t="shared" si="30"/>
        <v>20</v>
      </c>
      <c r="S76" s="5">
        <v>28</v>
      </c>
      <c r="T76" s="33">
        <f t="shared" si="31"/>
        <v>56</v>
      </c>
      <c r="U76" s="35">
        <v>31</v>
      </c>
      <c r="V76" s="36">
        <f t="shared" si="32"/>
        <v>62</v>
      </c>
      <c r="W76" s="5">
        <v>10</v>
      </c>
      <c r="X76" s="33">
        <f t="shared" si="33"/>
        <v>20</v>
      </c>
      <c r="Y76" s="35">
        <v>40</v>
      </c>
      <c r="Z76" s="36">
        <f t="shared" si="34"/>
        <v>80</v>
      </c>
      <c r="AA76" s="5">
        <v>0</v>
      </c>
      <c r="AB76" s="33">
        <f t="shared" si="35"/>
        <v>0</v>
      </c>
      <c r="AC76" s="35">
        <v>0</v>
      </c>
      <c r="AD76" s="36">
        <f t="shared" si="36"/>
        <v>0</v>
      </c>
      <c r="AE76" s="5">
        <v>2</v>
      </c>
      <c r="AF76" s="33">
        <f t="shared" si="37"/>
        <v>20</v>
      </c>
      <c r="AG76" s="79">
        <f t="shared" si="38"/>
        <v>346</v>
      </c>
    </row>
    <row r="77" spans="2:33" s="2" customFormat="1" x14ac:dyDescent="0.25">
      <c r="C77" s="24"/>
    </row>
    <row r="78" spans="2:33" s="2" customFormat="1" x14ac:dyDescent="0.25">
      <c r="C78" s="24"/>
    </row>
    <row r="79" spans="2:33" s="2" customFormat="1" x14ac:dyDescent="0.25">
      <c r="C79" s="24"/>
    </row>
    <row r="80" spans="2:33" s="2" customFormat="1" x14ac:dyDescent="0.25">
      <c r="C80" s="24"/>
    </row>
    <row r="81" spans="3:3" s="2" customFormat="1" x14ac:dyDescent="0.25">
      <c r="C81" s="24"/>
    </row>
    <row r="82" spans="3:3" s="2" customFormat="1" x14ac:dyDescent="0.25">
      <c r="C82" s="24"/>
    </row>
    <row r="83" spans="3:3" s="2" customFormat="1" x14ac:dyDescent="0.25">
      <c r="C83" s="24"/>
    </row>
    <row r="84" spans="3:3" s="2" customFormat="1" x14ac:dyDescent="0.25">
      <c r="C84" s="24"/>
    </row>
    <row r="85" spans="3:3" s="2" customFormat="1" x14ac:dyDescent="0.25">
      <c r="C85" s="24"/>
    </row>
    <row r="86" spans="3:3" s="2" customFormat="1" x14ac:dyDescent="0.25">
      <c r="C86" s="24"/>
    </row>
    <row r="87" spans="3:3" s="2" customFormat="1" x14ac:dyDescent="0.25">
      <c r="C87" s="24"/>
    </row>
    <row r="88" spans="3:3" s="2" customFormat="1" x14ac:dyDescent="0.25">
      <c r="C88" s="24"/>
    </row>
    <row r="89" spans="3:3" s="2" customFormat="1" x14ac:dyDescent="0.25">
      <c r="C89" s="24"/>
    </row>
    <row r="90" spans="3:3" s="2" customFormat="1" x14ac:dyDescent="0.25">
      <c r="C90" s="24"/>
    </row>
    <row r="91" spans="3:3" s="2" customFormat="1" x14ac:dyDescent="0.25">
      <c r="C91" s="24"/>
    </row>
    <row r="92" spans="3:3" s="2" customFormat="1" x14ac:dyDescent="0.25">
      <c r="C92" s="24"/>
    </row>
    <row r="93" spans="3:3" s="2" customFormat="1" x14ac:dyDescent="0.25">
      <c r="C93" s="24"/>
    </row>
    <row r="94" spans="3:3" s="2" customFormat="1" x14ac:dyDescent="0.25">
      <c r="C94" s="24"/>
    </row>
    <row r="95" spans="3:3" s="2" customFormat="1" x14ac:dyDescent="0.25">
      <c r="C95" s="24"/>
    </row>
    <row r="96" spans="3:3" s="2" customFormat="1" x14ac:dyDescent="0.25">
      <c r="C96" s="24"/>
    </row>
    <row r="97" spans="3:3" s="2" customFormat="1" x14ac:dyDescent="0.25">
      <c r="C97" s="24"/>
    </row>
    <row r="98" spans="3:3" s="2" customFormat="1" x14ac:dyDescent="0.25">
      <c r="C98" s="24"/>
    </row>
    <row r="99" spans="3:3" s="2" customFormat="1" x14ac:dyDescent="0.25">
      <c r="C99" s="24"/>
    </row>
    <row r="100" spans="3:3" s="2" customFormat="1" x14ac:dyDescent="0.25">
      <c r="C100" s="24"/>
    </row>
    <row r="101" spans="3:3" s="2" customFormat="1" x14ac:dyDescent="0.25">
      <c r="C101" s="24"/>
    </row>
    <row r="102" spans="3:3" s="2" customFormat="1" x14ac:dyDescent="0.25">
      <c r="C102" s="24"/>
    </row>
    <row r="103" spans="3:3" s="2" customFormat="1" x14ac:dyDescent="0.25">
      <c r="C103" s="24"/>
    </row>
    <row r="104" spans="3:3" s="2" customFormat="1" x14ac:dyDescent="0.25">
      <c r="C104" s="24"/>
    </row>
    <row r="105" spans="3:3" s="2" customFormat="1" x14ac:dyDescent="0.25">
      <c r="C105" s="24"/>
    </row>
    <row r="106" spans="3:3" s="2" customFormat="1" x14ac:dyDescent="0.25">
      <c r="C106" s="24"/>
    </row>
    <row r="107" spans="3:3" s="2" customFormat="1" x14ac:dyDescent="0.25">
      <c r="C107" s="24"/>
    </row>
    <row r="108" spans="3:3" s="2" customFormat="1" x14ac:dyDescent="0.25">
      <c r="C108" s="24"/>
    </row>
    <row r="109" spans="3:3" s="2" customFormat="1" x14ac:dyDescent="0.25">
      <c r="C109" s="24"/>
    </row>
    <row r="110" spans="3:3" s="2" customFormat="1" x14ac:dyDescent="0.25">
      <c r="C110" s="24"/>
    </row>
    <row r="111" spans="3:3" s="2" customFormat="1" x14ac:dyDescent="0.25">
      <c r="C111" s="24"/>
    </row>
    <row r="112" spans="3:3" s="2" customFormat="1" x14ac:dyDescent="0.25">
      <c r="C112" s="24"/>
    </row>
    <row r="113" spans="3:3" s="2" customFormat="1" x14ac:dyDescent="0.25">
      <c r="C113" s="24"/>
    </row>
    <row r="114" spans="3:3" s="2" customFormat="1" x14ac:dyDescent="0.25">
      <c r="C114" s="24"/>
    </row>
    <row r="115" spans="3:3" s="2" customFormat="1" x14ac:dyDescent="0.25">
      <c r="C115" s="24"/>
    </row>
    <row r="116" spans="3:3" s="2" customFormat="1" x14ac:dyDescent="0.25">
      <c r="C116" s="24"/>
    </row>
    <row r="117" spans="3:3" s="2" customFormat="1" x14ac:dyDescent="0.25">
      <c r="C117" s="24"/>
    </row>
    <row r="118" spans="3:3" s="2" customFormat="1" x14ac:dyDescent="0.25">
      <c r="C118" s="24"/>
    </row>
    <row r="119" spans="3:3" s="2" customFormat="1" x14ac:dyDescent="0.25">
      <c r="C119" s="24"/>
    </row>
    <row r="120" spans="3:3" s="2" customFormat="1" x14ac:dyDescent="0.25">
      <c r="C120" s="24"/>
    </row>
    <row r="121" spans="3:3" s="2" customFormat="1" x14ac:dyDescent="0.25">
      <c r="C121" s="24"/>
    </row>
    <row r="122" spans="3:3" s="2" customFormat="1" x14ac:dyDescent="0.25">
      <c r="C122" s="24"/>
    </row>
    <row r="123" spans="3:3" s="2" customFormat="1" x14ac:dyDescent="0.25">
      <c r="C123" s="24"/>
    </row>
    <row r="124" spans="3:3" s="2" customFormat="1" x14ac:dyDescent="0.25">
      <c r="C124" s="24"/>
    </row>
    <row r="125" spans="3:3" s="2" customFormat="1" x14ac:dyDescent="0.25">
      <c r="C125" s="24"/>
    </row>
    <row r="126" spans="3:3" s="2" customFormat="1" x14ac:dyDescent="0.25">
      <c r="C126" s="24"/>
    </row>
    <row r="127" spans="3:3" s="2" customFormat="1" x14ac:dyDescent="0.25">
      <c r="C127" s="24"/>
    </row>
    <row r="128" spans="3:3" s="2" customFormat="1" x14ac:dyDescent="0.25">
      <c r="C128" s="24"/>
    </row>
    <row r="129" spans="3:3" s="2" customFormat="1" x14ac:dyDescent="0.25">
      <c r="C129" s="24"/>
    </row>
    <row r="130" spans="3:3" s="2" customFormat="1" x14ac:dyDescent="0.25">
      <c r="C130" s="24"/>
    </row>
    <row r="131" spans="3:3" s="2" customFormat="1" x14ac:dyDescent="0.25">
      <c r="C131" s="24"/>
    </row>
    <row r="132" spans="3:3" s="2" customFormat="1" x14ac:dyDescent="0.25">
      <c r="C132" s="24"/>
    </row>
    <row r="133" spans="3:3" s="2" customFormat="1" x14ac:dyDescent="0.25">
      <c r="C133" s="24"/>
    </row>
    <row r="134" spans="3:3" s="2" customFormat="1" x14ac:dyDescent="0.25">
      <c r="C134" s="24"/>
    </row>
    <row r="135" spans="3:3" s="2" customFormat="1" x14ac:dyDescent="0.25">
      <c r="C135" s="24"/>
    </row>
    <row r="136" spans="3:3" s="2" customFormat="1" x14ac:dyDescent="0.25">
      <c r="C136" s="24"/>
    </row>
    <row r="137" spans="3:3" s="2" customFormat="1" x14ac:dyDescent="0.25">
      <c r="C137" s="24"/>
    </row>
    <row r="138" spans="3:3" s="2" customFormat="1" x14ac:dyDescent="0.25">
      <c r="C138" s="24"/>
    </row>
    <row r="139" spans="3:3" s="2" customFormat="1" x14ac:dyDescent="0.25">
      <c r="C139" s="24"/>
    </row>
    <row r="140" spans="3:3" s="2" customFormat="1" x14ac:dyDescent="0.25">
      <c r="C140" s="24"/>
    </row>
    <row r="141" spans="3:3" s="2" customFormat="1" x14ac:dyDescent="0.25">
      <c r="C141" s="24"/>
    </row>
    <row r="142" spans="3:3" s="2" customFormat="1" x14ac:dyDescent="0.25">
      <c r="C142" s="24"/>
    </row>
    <row r="143" spans="3:3" s="2" customFormat="1" x14ac:dyDescent="0.25">
      <c r="C143" s="24"/>
    </row>
    <row r="144" spans="3:3" s="2" customFormat="1" x14ac:dyDescent="0.25">
      <c r="C144" s="24"/>
    </row>
    <row r="145" spans="3:3" s="2" customFormat="1" x14ac:dyDescent="0.25">
      <c r="C145" s="24"/>
    </row>
    <row r="146" spans="3:3" s="2" customFormat="1" x14ac:dyDescent="0.25">
      <c r="C146" s="24"/>
    </row>
    <row r="147" spans="3:3" s="2" customFormat="1" x14ac:dyDescent="0.25">
      <c r="C147" s="24"/>
    </row>
    <row r="148" spans="3:3" s="2" customFormat="1" x14ac:dyDescent="0.25">
      <c r="C148" s="24"/>
    </row>
    <row r="149" spans="3:3" s="2" customFormat="1" x14ac:dyDescent="0.25">
      <c r="C149" s="24"/>
    </row>
    <row r="150" spans="3:3" s="2" customFormat="1" x14ac:dyDescent="0.25">
      <c r="C150" s="24"/>
    </row>
    <row r="151" spans="3:3" s="2" customFormat="1" x14ac:dyDescent="0.25">
      <c r="C151" s="24"/>
    </row>
    <row r="152" spans="3:3" s="2" customFormat="1" x14ac:dyDescent="0.25">
      <c r="C152" s="24"/>
    </row>
    <row r="153" spans="3:3" s="2" customFormat="1" x14ac:dyDescent="0.25">
      <c r="C153" s="24"/>
    </row>
    <row r="154" spans="3:3" s="2" customFormat="1" x14ac:dyDescent="0.25">
      <c r="C154" s="24"/>
    </row>
    <row r="155" spans="3:3" s="2" customFormat="1" x14ac:dyDescent="0.25">
      <c r="C155" s="24"/>
    </row>
    <row r="156" spans="3:3" s="2" customFormat="1" x14ac:dyDescent="0.25">
      <c r="C156" s="24"/>
    </row>
    <row r="157" spans="3:3" s="2" customFormat="1" x14ac:dyDescent="0.25">
      <c r="C157" s="24"/>
    </row>
    <row r="158" spans="3:3" s="2" customFormat="1" x14ac:dyDescent="0.25">
      <c r="C158" s="24"/>
    </row>
    <row r="159" spans="3:3" s="2" customFormat="1" x14ac:dyDescent="0.25">
      <c r="C159" s="24"/>
    </row>
    <row r="160" spans="3:3" s="2" customFormat="1" x14ac:dyDescent="0.25">
      <c r="C160" s="24"/>
    </row>
    <row r="161" spans="3:3" s="2" customFormat="1" x14ac:dyDescent="0.25">
      <c r="C161" s="24"/>
    </row>
    <row r="162" spans="3:3" s="2" customFormat="1" x14ac:dyDescent="0.25">
      <c r="C162" s="24"/>
    </row>
    <row r="163" spans="3:3" s="2" customFormat="1" x14ac:dyDescent="0.25">
      <c r="C163" s="24"/>
    </row>
    <row r="164" spans="3:3" s="2" customFormat="1" x14ac:dyDescent="0.25">
      <c r="C164" s="24"/>
    </row>
    <row r="165" spans="3:3" s="2" customFormat="1" x14ac:dyDescent="0.25">
      <c r="C165" s="24"/>
    </row>
    <row r="166" spans="3:3" s="2" customFormat="1" x14ac:dyDescent="0.25">
      <c r="C166" s="24"/>
    </row>
    <row r="167" spans="3:3" s="2" customFormat="1" x14ac:dyDescent="0.25">
      <c r="C167" s="24"/>
    </row>
    <row r="168" spans="3:3" s="2" customFormat="1" x14ac:dyDescent="0.25">
      <c r="C168" s="24"/>
    </row>
    <row r="169" spans="3:3" s="2" customFormat="1" x14ac:dyDescent="0.25">
      <c r="C169" s="24"/>
    </row>
    <row r="170" spans="3:3" s="2" customFormat="1" x14ac:dyDescent="0.25">
      <c r="C170" s="24"/>
    </row>
    <row r="171" spans="3:3" s="2" customFormat="1" x14ac:dyDescent="0.25">
      <c r="C171" s="24"/>
    </row>
    <row r="172" spans="3:3" s="2" customFormat="1" x14ac:dyDescent="0.25">
      <c r="C172" s="24"/>
    </row>
    <row r="173" spans="3:3" s="2" customFormat="1" x14ac:dyDescent="0.25">
      <c r="C173" s="24"/>
    </row>
    <row r="174" spans="3:3" s="2" customFormat="1" x14ac:dyDescent="0.25">
      <c r="C174" s="24"/>
    </row>
    <row r="175" spans="3:3" s="2" customFormat="1" x14ac:dyDescent="0.25">
      <c r="C175" s="24"/>
    </row>
    <row r="176" spans="3:3" s="2" customFormat="1" x14ac:dyDescent="0.25">
      <c r="C176" s="24"/>
    </row>
    <row r="177" spans="3:3" s="2" customFormat="1" x14ac:dyDescent="0.25">
      <c r="C177" s="24"/>
    </row>
    <row r="178" spans="3:3" s="2" customFormat="1" x14ac:dyDescent="0.25">
      <c r="C178" s="24"/>
    </row>
    <row r="179" spans="3:3" s="2" customFormat="1" x14ac:dyDescent="0.25">
      <c r="C179" s="24"/>
    </row>
    <row r="180" spans="3:3" s="2" customFormat="1" x14ac:dyDescent="0.25">
      <c r="C180" s="24"/>
    </row>
    <row r="181" spans="3:3" s="2" customFormat="1" x14ac:dyDescent="0.25">
      <c r="C181" s="24"/>
    </row>
    <row r="182" spans="3:3" s="2" customFormat="1" x14ac:dyDescent="0.25">
      <c r="C182" s="24"/>
    </row>
    <row r="183" spans="3:3" s="2" customFormat="1" x14ac:dyDescent="0.25">
      <c r="C183" s="24"/>
    </row>
    <row r="184" spans="3:3" s="2" customFormat="1" x14ac:dyDescent="0.25">
      <c r="C184" s="24"/>
    </row>
    <row r="185" spans="3:3" s="2" customFormat="1" x14ac:dyDescent="0.25">
      <c r="C185" s="24"/>
    </row>
    <row r="186" spans="3:3" s="2" customFormat="1" x14ac:dyDescent="0.25">
      <c r="C186" s="24"/>
    </row>
    <row r="187" spans="3:3" s="2" customFormat="1" x14ac:dyDescent="0.25">
      <c r="C187" s="24"/>
    </row>
    <row r="188" spans="3:3" s="2" customFormat="1" x14ac:dyDescent="0.25">
      <c r="C188" s="24"/>
    </row>
    <row r="189" spans="3:3" s="2" customFormat="1" x14ac:dyDescent="0.25">
      <c r="C189" s="24"/>
    </row>
    <row r="190" spans="3:3" s="2" customFormat="1" x14ac:dyDescent="0.25">
      <c r="C190" s="24"/>
    </row>
    <row r="191" spans="3:3" s="2" customFormat="1" x14ac:dyDescent="0.25">
      <c r="C191" s="24"/>
    </row>
    <row r="192" spans="3:3" s="2" customFormat="1" x14ac:dyDescent="0.25">
      <c r="C192" s="24"/>
    </row>
    <row r="193" spans="3:3" s="2" customFormat="1" x14ac:dyDescent="0.25">
      <c r="C193" s="24"/>
    </row>
    <row r="194" spans="3:3" s="2" customFormat="1" x14ac:dyDescent="0.25">
      <c r="C194" s="24"/>
    </row>
    <row r="195" spans="3:3" s="2" customFormat="1" x14ac:dyDescent="0.25">
      <c r="C195" s="24"/>
    </row>
    <row r="196" spans="3:3" s="2" customFormat="1" x14ac:dyDescent="0.25">
      <c r="C196" s="24"/>
    </row>
    <row r="197" spans="3:3" s="2" customFormat="1" x14ac:dyDescent="0.25">
      <c r="C197" s="24"/>
    </row>
    <row r="198" spans="3:3" s="2" customFormat="1" x14ac:dyDescent="0.25">
      <c r="C198" s="24"/>
    </row>
    <row r="199" spans="3:3" s="2" customFormat="1" x14ac:dyDescent="0.25">
      <c r="C199" s="24"/>
    </row>
    <row r="200" spans="3:3" s="2" customFormat="1" x14ac:dyDescent="0.25">
      <c r="C200" s="24"/>
    </row>
    <row r="201" spans="3:3" s="2" customFormat="1" x14ac:dyDescent="0.25">
      <c r="C201" s="24"/>
    </row>
    <row r="202" spans="3:3" s="2" customFormat="1" x14ac:dyDescent="0.25">
      <c r="C202" s="24"/>
    </row>
    <row r="203" spans="3:3" s="2" customFormat="1" x14ac:dyDescent="0.25">
      <c r="C203" s="24"/>
    </row>
    <row r="204" spans="3:3" s="2" customFormat="1" x14ac:dyDescent="0.25">
      <c r="C204" s="24"/>
    </row>
    <row r="205" spans="3:3" s="2" customFormat="1" x14ac:dyDescent="0.25">
      <c r="C205" s="24"/>
    </row>
    <row r="206" spans="3:3" s="2" customFormat="1" x14ac:dyDescent="0.25">
      <c r="C206" s="24"/>
    </row>
    <row r="207" spans="3:3" s="2" customFormat="1" x14ac:dyDescent="0.25">
      <c r="C207" s="24"/>
    </row>
    <row r="208" spans="3:3" s="2" customFormat="1" x14ac:dyDescent="0.25">
      <c r="C208" s="24"/>
    </row>
    <row r="209" spans="3:3" s="2" customFormat="1" x14ac:dyDescent="0.25">
      <c r="C209" s="24"/>
    </row>
    <row r="210" spans="3:3" s="2" customFormat="1" x14ac:dyDescent="0.25">
      <c r="C210" s="24"/>
    </row>
    <row r="211" spans="3:3" s="2" customFormat="1" x14ac:dyDescent="0.25">
      <c r="C211" s="24"/>
    </row>
    <row r="212" spans="3:3" s="2" customFormat="1" x14ac:dyDescent="0.25">
      <c r="C212" s="24"/>
    </row>
    <row r="213" spans="3:3" s="2" customFormat="1" x14ac:dyDescent="0.25">
      <c r="C213" s="24"/>
    </row>
    <row r="214" spans="3:3" s="2" customFormat="1" x14ac:dyDescent="0.25">
      <c r="C214" s="24"/>
    </row>
    <row r="215" spans="3:3" s="2" customFormat="1" x14ac:dyDescent="0.25">
      <c r="C215" s="24"/>
    </row>
    <row r="216" spans="3:3" s="2" customFormat="1" x14ac:dyDescent="0.25">
      <c r="C216" s="24"/>
    </row>
    <row r="217" spans="3:3" s="2" customFormat="1" x14ac:dyDescent="0.25">
      <c r="C217" s="24"/>
    </row>
    <row r="218" spans="3:3" s="2" customFormat="1" x14ac:dyDescent="0.25">
      <c r="C218" s="24"/>
    </row>
    <row r="219" spans="3:3" s="2" customFormat="1" x14ac:dyDescent="0.25">
      <c r="C219" s="24"/>
    </row>
    <row r="220" spans="3:3" s="2" customFormat="1" x14ac:dyDescent="0.25">
      <c r="C220" s="24"/>
    </row>
    <row r="221" spans="3:3" s="2" customFormat="1" x14ac:dyDescent="0.25">
      <c r="C221" s="24"/>
    </row>
    <row r="222" spans="3:3" s="2" customFormat="1" x14ac:dyDescent="0.25">
      <c r="C222" s="24"/>
    </row>
    <row r="223" spans="3:3" s="2" customFormat="1" x14ac:dyDescent="0.25">
      <c r="C223" s="24"/>
    </row>
    <row r="224" spans="3:3" s="2" customFormat="1" x14ac:dyDescent="0.25">
      <c r="C224" s="24"/>
    </row>
    <row r="225" spans="3:3" s="2" customFormat="1" x14ac:dyDescent="0.25">
      <c r="C225" s="24"/>
    </row>
    <row r="226" spans="3:3" s="2" customFormat="1" x14ac:dyDescent="0.25">
      <c r="C226" s="24"/>
    </row>
    <row r="227" spans="3:3" s="2" customFormat="1" x14ac:dyDescent="0.25">
      <c r="C227" s="24"/>
    </row>
    <row r="228" spans="3:3" s="2" customFormat="1" x14ac:dyDescent="0.25">
      <c r="C228" s="24"/>
    </row>
    <row r="229" spans="3:3" s="2" customFormat="1" x14ac:dyDescent="0.25">
      <c r="C229" s="24"/>
    </row>
    <row r="230" spans="3:3" s="2" customFormat="1" x14ac:dyDescent="0.25">
      <c r="C230" s="24"/>
    </row>
    <row r="231" spans="3:3" s="2" customFormat="1" x14ac:dyDescent="0.25">
      <c r="C231" s="24"/>
    </row>
    <row r="232" spans="3:3" s="2" customFormat="1" x14ac:dyDescent="0.25">
      <c r="C232" s="24"/>
    </row>
    <row r="233" spans="3:3" s="2" customFormat="1" x14ac:dyDescent="0.25">
      <c r="C233" s="24"/>
    </row>
    <row r="234" spans="3:3" s="2" customFormat="1" x14ac:dyDescent="0.25">
      <c r="C234" s="24"/>
    </row>
    <row r="235" spans="3:3" s="2" customFormat="1" x14ac:dyDescent="0.25">
      <c r="C235" s="24"/>
    </row>
    <row r="236" spans="3:3" s="2" customFormat="1" x14ac:dyDescent="0.25">
      <c r="C236" s="24"/>
    </row>
    <row r="237" spans="3:3" s="2" customFormat="1" x14ac:dyDescent="0.25">
      <c r="C237" s="24"/>
    </row>
    <row r="238" spans="3:3" s="2" customFormat="1" x14ac:dyDescent="0.25">
      <c r="C238" s="24"/>
    </row>
    <row r="239" spans="3:3" s="2" customFormat="1" x14ac:dyDescent="0.25">
      <c r="C239" s="24"/>
    </row>
    <row r="240" spans="3:3" s="2" customFormat="1" x14ac:dyDescent="0.25">
      <c r="C240" s="24"/>
    </row>
    <row r="241" spans="3:3" s="2" customFormat="1" x14ac:dyDescent="0.25">
      <c r="C241" s="24"/>
    </row>
    <row r="242" spans="3:3" s="2" customFormat="1" x14ac:dyDescent="0.25">
      <c r="C242" s="24"/>
    </row>
    <row r="243" spans="3:3" s="2" customFormat="1" x14ac:dyDescent="0.25">
      <c r="C243" s="24"/>
    </row>
    <row r="244" spans="3:3" s="2" customFormat="1" x14ac:dyDescent="0.25">
      <c r="C244" s="24"/>
    </row>
    <row r="245" spans="3:3" s="2" customFormat="1" x14ac:dyDescent="0.25">
      <c r="C245" s="24"/>
    </row>
    <row r="246" spans="3:3" s="2" customFormat="1" x14ac:dyDescent="0.25">
      <c r="C246" s="24"/>
    </row>
    <row r="247" spans="3:3" s="2" customFormat="1" x14ac:dyDescent="0.25">
      <c r="C247" s="24"/>
    </row>
    <row r="248" spans="3:3" s="2" customFormat="1" x14ac:dyDescent="0.25">
      <c r="C248" s="24"/>
    </row>
    <row r="249" spans="3:3" s="2" customFormat="1" x14ac:dyDescent="0.25">
      <c r="C249" s="24"/>
    </row>
    <row r="250" spans="3:3" s="2" customFormat="1" x14ac:dyDescent="0.25">
      <c r="C250" s="24"/>
    </row>
    <row r="251" spans="3:3" s="2" customFormat="1" x14ac:dyDescent="0.25">
      <c r="C251" s="24"/>
    </row>
    <row r="252" spans="3:3" s="2" customFormat="1" x14ac:dyDescent="0.25">
      <c r="C252" s="24"/>
    </row>
    <row r="253" spans="3:3" s="2" customFormat="1" x14ac:dyDescent="0.25">
      <c r="C253" s="24"/>
    </row>
    <row r="254" spans="3:3" s="2" customFormat="1" x14ac:dyDescent="0.25">
      <c r="C254" s="24"/>
    </row>
    <row r="255" spans="3:3" s="2" customFormat="1" x14ac:dyDescent="0.25">
      <c r="C255" s="24"/>
    </row>
    <row r="256" spans="3:3" s="2" customFormat="1" x14ac:dyDescent="0.25">
      <c r="C256" s="24"/>
    </row>
    <row r="257" spans="3:3" s="2" customFormat="1" x14ac:dyDescent="0.25">
      <c r="C257" s="24"/>
    </row>
    <row r="258" spans="3:3" s="2" customFormat="1" x14ac:dyDescent="0.25">
      <c r="C258" s="24"/>
    </row>
    <row r="259" spans="3:3" s="2" customFormat="1" x14ac:dyDescent="0.25">
      <c r="C259" s="24"/>
    </row>
    <row r="260" spans="3:3" s="2" customFormat="1" x14ac:dyDescent="0.25">
      <c r="C260" s="24"/>
    </row>
    <row r="261" spans="3:3" s="2" customFormat="1" x14ac:dyDescent="0.25">
      <c r="C261" s="24"/>
    </row>
    <row r="262" spans="3:3" s="2" customFormat="1" x14ac:dyDescent="0.25">
      <c r="C262" s="24"/>
    </row>
    <row r="263" spans="3:3" s="2" customFormat="1" x14ac:dyDescent="0.25">
      <c r="C263" s="24"/>
    </row>
    <row r="264" spans="3:3" s="2" customFormat="1" x14ac:dyDescent="0.25">
      <c r="C264" s="24"/>
    </row>
    <row r="265" spans="3:3" s="2" customFormat="1" x14ac:dyDescent="0.25">
      <c r="C265" s="24"/>
    </row>
    <row r="266" spans="3:3" s="2" customFormat="1" x14ac:dyDescent="0.25">
      <c r="C266" s="24"/>
    </row>
    <row r="267" spans="3:3" s="2" customFormat="1" x14ac:dyDescent="0.25">
      <c r="C267" s="24"/>
    </row>
    <row r="268" spans="3:3" s="2" customFormat="1" x14ac:dyDescent="0.25">
      <c r="C268" s="24"/>
    </row>
    <row r="269" spans="3:3" s="2" customFormat="1" x14ac:dyDescent="0.25">
      <c r="C269" s="24"/>
    </row>
  </sheetData>
  <sortState ref="C5:AG76">
    <sortCondition descending="1" ref="F5:F76"/>
    <sortCondition descending="1" ref="G5:G76"/>
  </sortState>
  <mergeCells count="30">
    <mergeCell ref="AC3:AD3"/>
    <mergeCell ref="AE3:AF3"/>
    <mergeCell ref="Q3:R3"/>
    <mergeCell ref="S3:T3"/>
    <mergeCell ref="U3:V3"/>
    <mergeCell ref="W3:X3"/>
    <mergeCell ref="Y3:Z3"/>
    <mergeCell ref="AA3:AB3"/>
    <mergeCell ref="AC2:AD2"/>
    <mergeCell ref="AE2:AF2"/>
    <mergeCell ref="AG2:AG3"/>
    <mergeCell ref="B3:B4"/>
    <mergeCell ref="C3:C4"/>
    <mergeCell ref="D3:D4"/>
    <mergeCell ref="F3:H3"/>
    <mergeCell ref="I3:K3"/>
    <mergeCell ref="L3:M3"/>
    <mergeCell ref="N3:P3"/>
    <mergeCell ref="Q2:R2"/>
    <mergeCell ref="S2:T2"/>
    <mergeCell ref="U2:V2"/>
    <mergeCell ref="W2:X2"/>
    <mergeCell ref="Y2:Z2"/>
    <mergeCell ref="AA2:AB2"/>
    <mergeCell ref="N2:P2"/>
    <mergeCell ref="B2:D2"/>
    <mergeCell ref="E2:E4"/>
    <mergeCell ref="F2:H2"/>
    <mergeCell ref="I2:K2"/>
    <mergeCell ref="L2:M2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CELKOVÉ</vt:lpstr>
      <vt:lpstr>LLiga</vt:lpstr>
      <vt:lpstr>Děti</vt:lpstr>
      <vt:lpstr>Dorost</vt:lpstr>
      <vt:lpstr>Ženy</vt:lpstr>
      <vt:lpstr>Jednoduchý luk</vt:lpstr>
      <vt:lpstr>Holý luk</vt:lpstr>
      <vt:lpstr>Open</vt:lpstr>
      <vt:lpstr>1.Rychlostřelba</vt:lpstr>
      <vt:lpstr>2.Terčová</vt:lpstr>
      <vt:lpstr>3.Ústupovka</vt:lpstr>
      <vt:lpstr>4. Královská</vt:lpstr>
      <vt:lpstr>5.Králíci</vt:lpstr>
      <vt:lpstr>6.Lovecká</vt:lpstr>
      <vt:lpstr>7.Smíšené</vt:lpstr>
      <vt:lpstr>8. 50m</vt:lpstr>
      <vt:lpstr>9.Statek</vt:lpstr>
      <vt:lpstr>10.Kanoe</vt:lpstr>
      <vt:lpstr>11.Hradba</vt:lpstr>
      <vt:lpstr>12.Kyvadlo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pc84</dc:creator>
  <cp:lastModifiedBy>Holik</cp:lastModifiedBy>
  <cp:lastPrinted>2012-09-23T09:42:14Z</cp:lastPrinted>
  <dcterms:created xsi:type="dcterms:W3CDTF">2011-05-20T10:28:01Z</dcterms:created>
  <dcterms:modified xsi:type="dcterms:W3CDTF">2013-09-23T19:07:58Z</dcterms:modified>
</cp:coreProperties>
</file>