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botal\Desktop\"/>
    </mc:Choice>
  </mc:AlternateContent>
  <bookViews>
    <workbookView xWindow="0" yWindow="0" windowWidth="25128" windowHeight="12300"/>
  </bookViews>
  <sheets>
    <sheet name="Hamerský šíp" sheetId="1" r:id="rId1"/>
    <sheet name="PL" sheetId="2" r:id="rId2"/>
    <sheet name="TL" sheetId="3" r:id="rId3"/>
    <sheet name="LL muži" sheetId="4" r:id="rId4"/>
    <sheet name="LL ženy" sheetId="5" r:id="rId5"/>
    <sheet name="Dorost - kluci" sheetId="6" r:id="rId6"/>
    <sheet name="Dorost - holky" sheetId="7" r:id="rId7"/>
    <sheet name="Děti - chlapci" sheetId="8" r:id="rId8"/>
    <sheet name="Děti - dívky" sheetId="9" r:id="rId9"/>
    <sheet name="Malé děti" sheetId="10" r:id="rId10"/>
  </sheets>
  <definedNames>
    <definedName name="_xlnm._FilterDatabase" localSheetId="0" hidden="1">'Hamerský šíp'!$A$1:$AU$1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0" l="1"/>
  <c r="F4" i="10"/>
  <c r="F3" i="10"/>
  <c r="F2" i="10"/>
  <c r="F7" i="9"/>
  <c r="F6" i="9"/>
  <c r="F5" i="9"/>
  <c r="F4" i="9"/>
  <c r="F3" i="9"/>
  <c r="F2" i="9"/>
  <c r="F3" i="8"/>
  <c r="F2" i="8"/>
  <c r="F3" i="7"/>
  <c r="F2" i="7"/>
  <c r="F6" i="6"/>
  <c r="F5" i="6"/>
  <c r="F4" i="6"/>
  <c r="F3" i="6"/>
  <c r="F2" i="6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10" i="3"/>
  <c r="F9" i="3"/>
  <c r="F8" i="3"/>
  <c r="F7" i="3"/>
  <c r="F6" i="3"/>
  <c r="F5" i="3"/>
  <c r="F4" i="3"/>
  <c r="F3" i="3"/>
  <c r="F2" i="3"/>
  <c r="F6" i="2"/>
  <c r="F5" i="2"/>
  <c r="F4" i="2"/>
  <c r="F3" i="2"/>
  <c r="F2" i="2"/>
  <c r="AH70" i="1"/>
  <c r="N70" i="1"/>
  <c r="F70" i="1"/>
  <c r="AH69" i="1"/>
  <c r="F69" i="1" s="1"/>
  <c r="N69" i="1"/>
  <c r="AH68" i="1"/>
  <c r="N68" i="1"/>
  <c r="F68" i="1" s="1"/>
  <c r="AH67" i="1"/>
  <c r="N67" i="1"/>
  <c r="F67" i="1"/>
  <c r="AH66" i="1"/>
  <c r="N66" i="1"/>
  <c r="F66" i="1"/>
  <c r="AH65" i="1"/>
  <c r="F65" i="1" s="1"/>
  <c r="N65" i="1"/>
  <c r="AH64" i="1"/>
  <c r="N64" i="1"/>
  <c r="F64" i="1" s="1"/>
  <c r="AH63" i="1"/>
  <c r="N63" i="1"/>
  <c r="F63" i="1"/>
  <c r="AH62" i="1"/>
  <c r="N62" i="1"/>
  <c r="F62" i="1"/>
  <c r="AH61" i="1"/>
  <c r="F61" i="1" s="1"/>
  <c r="N61" i="1"/>
  <c r="AH60" i="1"/>
  <c r="N60" i="1"/>
  <c r="F60" i="1" s="1"/>
  <c r="AH59" i="1"/>
  <c r="N59" i="1"/>
  <c r="F59" i="1"/>
  <c r="AH58" i="1"/>
  <c r="N58" i="1"/>
  <c r="F58" i="1"/>
  <c r="AH57" i="1"/>
  <c r="F57" i="1" s="1"/>
  <c r="N57" i="1"/>
  <c r="AH56" i="1"/>
  <c r="N56" i="1"/>
  <c r="F56" i="1" s="1"/>
  <c r="AH55" i="1"/>
  <c r="N55" i="1"/>
  <c r="F55" i="1"/>
  <c r="AH54" i="1"/>
  <c r="N54" i="1"/>
  <c r="F54" i="1"/>
  <c r="AH53" i="1"/>
  <c r="F53" i="1" s="1"/>
  <c r="N53" i="1"/>
  <c r="AH52" i="1"/>
  <c r="N52" i="1"/>
  <c r="F52" i="1" s="1"/>
  <c r="AH51" i="1"/>
  <c r="N51" i="1"/>
  <c r="F51" i="1"/>
  <c r="AH50" i="1"/>
  <c r="N50" i="1"/>
  <c r="F50" i="1"/>
  <c r="AH49" i="1"/>
  <c r="F49" i="1" s="1"/>
  <c r="N49" i="1"/>
  <c r="AH48" i="1"/>
  <c r="N48" i="1"/>
  <c r="F48" i="1" s="1"/>
  <c r="AH47" i="1"/>
  <c r="N47" i="1"/>
  <c r="F47" i="1"/>
  <c r="AH46" i="1"/>
  <c r="N46" i="1"/>
  <c r="F46" i="1"/>
  <c r="AH45" i="1"/>
  <c r="F45" i="1" s="1"/>
  <c r="N45" i="1"/>
  <c r="AH44" i="1"/>
  <c r="N44" i="1"/>
  <c r="F44" i="1" s="1"/>
  <c r="AH43" i="1"/>
  <c r="N43" i="1"/>
  <c r="F43" i="1"/>
  <c r="AH42" i="1"/>
  <c r="N42" i="1"/>
  <c r="F42" i="1"/>
  <c r="AH41" i="1"/>
  <c r="F41" i="1" s="1"/>
  <c r="N41" i="1"/>
  <c r="AH40" i="1"/>
  <c r="N40" i="1"/>
  <c r="F40" i="1" s="1"/>
  <c r="AH39" i="1"/>
  <c r="N39" i="1"/>
  <c r="F39" i="1"/>
  <c r="AH38" i="1"/>
  <c r="N38" i="1"/>
  <c r="F38" i="1"/>
  <c r="AH37" i="1"/>
  <c r="F37" i="1" s="1"/>
  <c r="N37" i="1"/>
  <c r="AH36" i="1"/>
  <c r="N36" i="1"/>
  <c r="F36" i="1" s="1"/>
  <c r="AH35" i="1"/>
  <c r="N35" i="1"/>
  <c r="F35" i="1"/>
  <c r="AH34" i="1"/>
  <c r="N34" i="1"/>
  <c r="F34" i="1"/>
  <c r="AH33" i="1"/>
  <c r="F33" i="1" s="1"/>
  <c r="N33" i="1"/>
  <c r="AH32" i="1"/>
  <c r="N32" i="1"/>
  <c r="F32" i="1" s="1"/>
  <c r="AH31" i="1"/>
  <c r="N31" i="1"/>
  <c r="F31" i="1"/>
  <c r="AH30" i="1"/>
  <c r="N30" i="1"/>
  <c r="F30" i="1"/>
  <c r="AH29" i="1"/>
  <c r="F29" i="1" s="1"/>
  <c r="N29" i="1"/>
  <c r="AH28" i="1"/>
  <c r="N28" i="1"/>
  <c r="F28" i="1" s="1"/>
  <c r="AH27" i="1"/>
  <c r="N27" i="1"/>
  <c r="F27" i="1"/>
  <c r="AH26" i="1"/>
  <c r="N26" i="1"/>
  <c r="F26" i="1"/>
  <c r="AH25" i="1"/>
  <c r="F25" i="1" s="1"/>
  <c r="N25" i="1"/>
  <c r="AH24" i="1"/>
  <c r="N24" i="1"/>
  <c r="F24" i="1" s="1"/>
  <c r="AH23" i="1"/>
  <c r="N23" i="1"/>
  <c r="F23" i="1"/>
  <c r="AH22" i="1"/>
  <c r="N22" i="1"/>
  <c r="F22" i="1"/>
  <c r="AH21" i="1"/>
  <c r="F21" i="1" s="1"/>
  <c r="N21" i="1"/>
  <c r="AH20" i="1"/>
  <c r="N20" i="1"/>
  <c r="F20" i="1" s="1"/>
  <c r="AH19" i="1"/>
  <c r="N19" i="1"/>
  <c r="F19" i="1"/>
  <c r="AH18" i="1"/>
  <c r="N18" i="1"/>
  <c r="F18" i="1"/>
  <c r="AH17" i="1"/>
  <c r="F17" i="1" s="1"/>
  <c r="N17" i="1"/>
  <c r="AH16" i="1"/>
  <c r="N16" i="1"/>
  <c r="F16" i="1" s="1"/>
  <c r="AH15" i="1"/>
  <c r="N15" i="1"/>
  <c r="F15" i="1"/>
  <c r="AH14" i="1"/>
  <c r="N14" i="1"/>
  <c r="F14" i="1"/>
  <c r="AH13" i="1"/>
  <c r="F13" i="1" s="1"/>
  <c r="N13" i="1"/>
  <c r="AH12" i="1"/>
  <c r="N12" i="1"/>
  <c r="F12" i="1" s="1"/>
  <c r="AH11" i="1"/>
  <c r="N11" i="1"/>
  <c r="F11" i="1"/>
  <c r="AH10" i="1"/>
  <c r="N10" i="1"/>
  <c r="F10" i="1"/>
  <c r="AH9" i="1"/>
  <c r="F9" i="1" s="1"/>
  <c r="N9" i="1"/>
  <c r="AH8" i="1"/>
  <c r="N8" i="1"/>
  <c r="F8" i="1" s="1"/>
  <c r="AH7" i="1"/>
  <c r="N7" i="1"/>
  <c r="F7" i="1"/>
  <c r="AH6" i="1"/>
  <c r="N6" i="1"/>
  <c r="F6" i="1"/>
  <c r="AH5" i="1"/>
  <c r="F5" i="1" s="1"/>
  <c r="N5" i="1"/>
  <c r="AH4" i="1"/>
  <c r="N4" i="1"/>
  <c r="F4" i="1" s="1"/>
  <c r="AH3" i="1"/>
  <c r="N3" i="1"/>
  <c r="F3" i="1"/>
  <c r="AH2" i="1"/>
  <c r="N2" i="1"/>
  <c r="F2" i="1"/>
</calcChain>
</file>

<file path=xl/comments1.xml><?xml version="1.0" encoding="utf-8"?>
<comments xmlns="http://schemas.openxmlformats.org/spreadsheetml/2006/main">
  <authors>
    <author>Sobotka, Ales</author>
  </authors>
  <commentList>
    <comment ref="S13" authorId="0" shapeId="0">
      <text>
        <r>
          <rPr>
            <b/>
            <sz val="9"/>
            <color indexed="81"/>
            <rFont val="Tahoma"/>
            <charset val="1"/>
          </rPr>
          <t>Sobotka, Ales:</t>
        </r>
        <r>
          <rPr>
            <sz val="9"/>
            <color indexed="81"/>
            <rFont val="Tahoma"/>
            <charset val="1"/>
          </rPr>
          <t xml:space="preserve">
Nelze rozeznat zda 8 nebo 9, ale podle sečtené bodovačky vychází 8. Zda se shoduje s ligovou bodovačkou nevím.</t>
        </r>
      </text>
    </comment>
    <comment ref="Y44" authorId="0" shapeId="0">
      <text>
        <r>
          <rPr>
            <b/>
            <sz val="9"/>
            <color indexed="81"/>
            <rFont val="Tahoma"/>
            <charset val="1"/>
          </rPr>
          <t>Sobotka, Ales:</t>
        </r>
        <r>
          <rPr>
            <sz val="9"/>
            <color indexed="81"/>
            <rFont val="Tahoma"/>
            <charset val="1"/>
          </rPr>
          <t xml:space="preserve">
Chybně sečteno 20, ale dle zápisu je správný součet 66.</t>
        </r>
      </text>
    </comment>
  </commentList>
</comments>
</file>

<file path=xl/comments2.xml><?xml version="1.0" encoding="utf-8"?>
<comments xmlns="http://schemas.openxmlformats.org/spreadsheetml/2006/main">
  <authors>
    <author>Sobotka, Ales</author>
  </authors>
  <commentList>
    <comment ref="S2" authorId="0" shapeId="0">
      <text>
        <r>
          <rPr>
            <b/>
            <sz val="9"/>
            <color indexed="81"/>
            <rFont val="Tahoma"/>
            <charset val="1"/>
          </rPr>
          <t>Sobotka, Ales:</t>
        </r>
        <r>
          <rPr>
            <sz val="9"/>
            <color indexed="81"/>
            <rFont val="Tahoma"/>
            <charset val="1"/>
          </rPr>
          <t xml:space="preserve">
Nelze rozeznat zda 8 nebo 9, ale podle sečtené bodovačky vychází 8. Zda se shoduje s ligovou bodovačkou nevím.</t>
        </r>
      </text>
    </comment>
  </commentList>
</comments>
</file>

<file path=xl/sharedStrings.xml><?xml version="1.0" encoding="utf-8"?>
<sst xmlns="http://schemas.openxmlformats.org/spreadsheetml/2006/main" count="608" uniqueCount="126">
  <si>
    <t>Celkové umístění</t>
  </si>
  <si>
    <t>Jméno</t>
  </si>
  <si>
    <t>Přezdívka</t>
  </si>
  <si>
    <t>Kategorie</t>
  </si>
  <si>
    <t>Umístění v kategorii</t>
  </si>
  <si>
    <t>Celkový součet bodů</t>
  </si>
  <si>
    <t>Kůrovec</t>
  </si>
  <si>
    <t>Hraniční patník</t>
  </si>
  <si>
    <t>Koule</t>
  </si>
  <si>
    <t>Terénní (horní)</t>
  </si>
  <si>
    <t>3D - 1</t>
  </si>
  <si>
    <t>Soustřel</t>
  </si>
  <si>
    <t>Houbařská sezóna</t>
  </si>
  <si>
    <r>
      <t xml:space="preserve">Terčová 20 </t>
    </r>
    <r>
      <rPr>
        <b/>
        <i/>
        <sz val="11"/>
        <color theme="1"/>
        <rFont val="Calibri"/>
        <family val="2"/>
        <charset val="238"/>
        <scheme val="minor"/>
      </rPr>
      <t>LL</t>
    </r>
  </si>
  <si>
    <t>3D - 2</t>
  </si>
  <si>
    <t>Pohraniční hlídka</t>
  </si>
  <si>
    <t>Kyvadlo</t>
  </si>
  <si>
    <t>Kolečka</t>
  </si>
  <si>
    <t>Terénní (spodní)</t>
  </si>
  <si>
    <t>Lesníkovo dřevo</t>
  </si>
  <si>
    <t>3D - 3</t>
  </si>
  <si>
    <t>Výstup na Ostrý</t>
  </si>
  <si>
    <t>Létající kolečka</t>
  </si>
  <si>
    <r>
      <t xml:space="preserve">Terčová 50m </t>
    </r>
    <r>
      <rPr>
        <b/>
        <i/>
        <sz val="11"/>
        <color theme="1"/>
        <rFont val="Calibri"/>
        <family val="2"/>
        <charset val="238"/>
        <scheme val="minor"/>
      </rPr>
      <t>LL</t>
    </r>
  </si>
  <si>
    <r>
      <t xml:space="preserve">Královský ústup </t>
    </r>
    <r>
      <rPr>
        <b/>
        <i/>
        <sz val="11"/>
        <color theme="1"/>
        <rFont val="Calibri"/>
        <family val="2"/>
        <charset val="238"/>
        <scheme val="minor"/>
      </rPr>
      <t>LL</t>
    </r>
  </si>
  <si>
    <t>Rozstřel</t>
  </si>
  <si>
    <r>
      <t xml:space="preserve">Rychlostřelba </t>
    </r>
    <r>
      <rPr>
        <b/>
        <i/>
        <sz val="11"/>
        <color theme="1"/>
        <rFont val="Calibri"/>
        <family val="2"/>
        <charset val="238"/>
        <scheme val="minor"/>
      </rPr>
      <t>LL</t>
    </r>
  </si>
  <si>
    <t>Ruda  Zdeněk</t>
  </si>
  <si>
    <t>Mlčoch</t>
  </si>
  <si>
    <t>LL muži</t>
  </si>
  <si>
    <t>Hrubý  Zdeněk</t>
  </si>
  <si>
    <t>Holub  Jan</t>
  </si>
  <si>
    <t>Holík</t>
  </si>
  <si>
    <t>TL</t>
  </si>
  <si>
    <t>Pollak  Tom</t>
  </si>
  <si>
    <t>Štruncová  Nela</t>
  </si>
  <si>
    <t>Dorost - holky</t>
  </si>
  <si>
    <t>Hrubá  Jana</t>
  </si>
  <si>
    <t>Janice</t>
  </si>
  <si>
    <t>LL ženy</t>
  </si>
  <si>
    <t>Štruncová  Lenka</t>
  </si>
  <si>
    <t>Habart  Michal</t>
  </si>
  <si>
    <t>Rataj  Stanislav</t>
  </si>
  <si>
    <t>Lucínek</t>
  </si>
  <si>
    <t>PL</t>
  </si>
  <si>
    <t>Žilková  Míla</t>
  </si>
  <si>
    <t>Zavadil  Pavel</t>
  </si>
  <si>
    <t>Hanzalová  Karolína</t>
  </si>
  <si>
    <t>Děti - dívky</t>
  </si>
  <si>
    <t>Děti nestřílejí!</t>
  </si>
  <si>
    <t>Souček  Tomáš</t>
  </si>
  <si>
    <t>Švarc  Petr</t>
  </si>
  <si>
    <t>Hanzal  Jiří</t>
  </si>
  <si>
    <t>Ševčík  Jiří</t>
  </si>
  <si>
    <t>Kumo</t>
  </si>
  <si>
    <t>Kopp  Roman</t>
  </si>
  <si>
    <t>Haalová  Šárka</t>
  </si>
  <si>
    <t>Suchardová  Johanka</t>
  </si>
  <si>
    <t>Johanka</t>
  </si>
  <si>
    <t>Turek  Jan  Václav</t>
  </si>
  <si>
    <t>Děti - chlapci</t>
  </si>
  <si>
    <t>Uhlík  Tomáš</t>
  </si>
  <si>
    <t>Pegas</t>
  </si>
  <si>
    <t>Haidlmajer  Ondřej</t>
  </si>
  <si>
    <t xml:space="preserve">Habart  Tina </t>
  </si>
  <si>
    <t>Rudová  Eliška</t>
  </si>
  <si>
    <t>Salva</t>
  </si>
  <si>
    <t>Štrunc  Jiří</t>
  </si>
  <si>
    <t>Dorost - kluci</t>
  </si>
  <si>
    <t>Sobotková  Alena</t>
  </si>
  <si>
    <t>Vlček  Petr</t>
  </si>
  <si>
    <t>Sobotka  Jiří</t>
  </si>
  <si>
    <t>Schulz  Alois</t>
  </si>
  <si>
    <t>Lojza</t>
  </si>
  <si>
    <t>Fencl  Jan</t>
  </si>
  <si>
    <t>Uhlíková  Daniela</t>
  </si>
  <si>
    <t>Holub  Petr</t>
  </si>
  <si>
    <t>Zieba  Ladislav</t>
  </si>
  <si>
    <t>Haala  Josef</t>
  </si>
  <si>
    <t>Haala  Jonáš</t>
  </si>
  <si>
    <t>Balek  Josef</t>
  </si>
  <si>
    <t>Turková  Barbora  Anna</t>
  </si>
  <si>
    <t>Brambora</t>
  </si>
  <si>
    <t>Polák  Jakub</t>
  </si>
  <si>
    <t>Habart  Linda</t>
  </si>
  <si>
    <t>Peštová  Karolína</t>
  </si>
  <si>
    <t>Janů  Majka</t>
  </si>
  <si>
    <t>Klierová  Růžena</t>
  </si>
  <si>
    <t>Scheithauer  Pavel</t>
  </si>
  <si>
    <t>Kroča  Radek</t>
  </si>
  <si>
    <t>Raďas</t>
  </si>
  <si>
    <t>Janů  Josef</t>
  </si>
  <si>
    <t>Rataj  Dominik</t>
  </si>
  <si>
    <t>Doktor</t>
  </si>
  <si>
    <t>Malé Děti</t>
  </si>
  <si>
    <t>Zavadil  Petr</t>
  </si>
  <si>
    <t>Chejnovský  Bohumil</t>
  </si>
  <si>
    <t>Bóža</t>
  </si>
  <si>
    <t>Vlčková  Naděžda</t>
  </si>
  <si>
    <t>Fencl  Jakub</t>
  </si>
  <si>
    <t>Ratajová  Alenka</t>
  </si>
  <si>
    <t>Ali</t>
  </si>
  <si>
    <t>Benda  Libor</t>
  </si>
  <si>
    <t>Turek Vojtěch  Petr</t>
  </si>
  <si>
    <t>Šulda</t>
  </si>
  <si>
    <t xml:space="preserve">Malé Děti </t>
  </si>
  <si>
    <t>Anýž  Luděk</t>
  </si>
  <si>
    <t>Harbáček  Ladislav</t>
  </si>
  <si>
    <t>Holub  Marek</t>
  </si>
  <si>
    <t>Kabuch</t>
  </si>
  <si>
    <t>Turek  Jan</t>
  </si>
  <si>
    <t>Vencovský  Hynek</t>
  </si>
  <si>
    <t>Hynek</t>
  </si>
  <si>
    <t>Zavadilová  Petra</t>
  </si>
  <si>
    <t>Harbáčková  Alena</t>
  </si>
  <si>
    <t>Bendová  Mirka</t>
  </si>
  <si>
    <t>Ratajová  Jolana</t>
  </si>
  <si>
    <t>Žolík</t>
  </si>
  <si>
    <t>Fenclová  Anna</t>
  </si>
  <si>
    <t>Poláková  Jana</t>
  </si>
  <si>
    <t>Rataj  Sebastian</t>
  </si>
  <si>
    <t>Benda  Dan</t>
  </si>
  <si>
    <t>Haala  Bartoloměj</t>
  </si>
  <si>
    <t>Bárt</t>
  </si>
  <si>
    <t>Scheithauerová  Lucie</t>
  </si>
  <si>
    <t>Komposová  Evelína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</si>
</sst>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70"/>
  <sheetViews>
    <sheetView tabSelected="1" zoomScale="70" zoomScaleNormal="70" workbookViewId="0">
      <selection activeCell="E14" sqref="E14"/>
    </sheetView>
  </sheetViews>
  <sheetFormatPr defaultRowHeight="14.4" x14ac:dyDescent="0.3"/>
  <cols>
    <col min="1" max="1" width="16.88671875" customWidth="1"/>
    <col min="2" max="2" width="21.109375" customWidth="1"/>
    <col min="3" max="3" width="10.88671875" customWidth="1"/>
    <col min="4" max="4" width="14.5546875" customWidth="1"/>
    <col min="5" max="5" width="19.44140625" customWidth="1"/>
    <col min="6" max="6" width="19.109375" customWidth="1"/>
    <col min="7" max="7" width="10.44140625" customWidth="1"/>
    <col min="8" max="8" width="15.5546875" customWidth="1"/>
    <col min="9" max="9" width="7.5546875" customWidth="1"/>
    <col min="10" max="10" width="15.109375" customWidth="1"/>
    <col min="12" max="12" width="9.5546875" customWidth="1"/>
    <col min="13" max="13" width="18.109375" customWidth="1"/>
    <col min="14" max="14" width="8.5546875" customWidth="1"/>
    <col min="15" max="24" width="3.88671875" customWidth="1"/>
    <col min="25" max="25" width="7.88671875" customWidth="1"/>
    <col min="26" max="26" width="17.88671875" customWidth="1"/>
    <col min="27" max="27" width="9.44140625" customWidth="1"/>
    <col min="28" max="28" width="10" customWidth="1"/>
    <col min="29" max="29" width="16.88671875" customWidth="1"/>
    <col min="30" max="30" width="16.109375" customWidth="1"/>
    <col min="31" max="31" width="7.88671875" customWidth="1"/>
    <col min="32" max="32" width="15.88671875" customWidth="1"/>
    <col min="33" max="33" width="16.109375" customWidth="1"/>
    <col min="34" max="34" width="7.88671875" customWidth="1"/>
    <col min="35" max="44" width="3.88671875" customWidth="1"/>
    <col min="45" max="45" width="17.88671875" customWidth="1"/>
    <col min="46" max="46" width="9.88671875" customWidth="1"/>
    <col min="47" max="47" width="16.109375" customWidth="1"/>
  </cols>
  <sheetData>
    <row r="1" spans="1:4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2" t="s">
        <v>13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2" t="s">
        <v>14</v>
      </c>
      <c r="Z1" s="2" t="s">
        <v>15</v>
      </c>
      <c r="AA1" s="2" t="s">
        <v>16</v>
      </c>
      <c r="AB1" s="2" t="s">
        <v>17</v>
      </c>
      <c r="AC1" s="2" t="s">
        <v>18</v>
      </c>
      <c r="AD1" s="2" t="s">
        <v>19</v>
      </c>
      <c r="AE1" s="2" t="s">
        <v>20</v>
      </c>
      <c r="AF1" s="2" t="s">
        <v>21</v>
      </c>
      <c r="AG1" s="2" t="s">
        <v>22</v>
      </c>
      <c r="AH1" s="12" t="s">
        <v>23</v>
      </c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2" t="s">
        <v>24</v>
      </c>
      <c r="AT1" s="2" t="s">
        <v>25</v>
      </c>
      <c r="AU1" s="2" t="s">
        <v>26</v>
      </c>
    </row>
    <row r="2" spans="1:47" x14ac:dyDescent="0.3">
      <c r="A2" s="4">
        <v>1</v>
      </c>
      <c r="B2" s="5" t="s">
        <v>27</v>
      </c>
      <c r="C2" s="5" t="s">
        <v>28</v>
      </c>
      <c r="D2" s="5" t="s">
        <v>29</v>
      </c>
      <c r="E2" s="5">
        <v>1</v>
      </c>
      <c r="F2" s="6">
        <f>SUM(G2:N2,Y2:AH2,AS2:AU2)</f>
        <v>3148</v>
      </c>
      <c r="G2" s="5">
        <v>155</v>
      </c>
      <c r="H2" s="5">
        <v>210</v>
      </c>
      <c r="I2" s="5">
        <v>190</v>
      </c>
      <c r="J2" s="5">
        <v>147</v>
      </c>
      <c r="K2" s="5">
        <v>130</v>
      </c>
      <c r="L2" s="5">
        <v>183</v>
      </c>
      <c r="M2" s="5">
        <v>155</v>
      </c>
      <c r="N2" s="5">
        <f t="shared" ref="N2:N65" si="0">SUM(O2:X2)*2</f>
        <v>178</v>
      </c>
      <c r="O2" s="7">
        <v>8</v>
      </c>
      <c r="P2" s="7">
        <v>8</v>
      </c>
      <c r="Q2" s="7">
        <v>8</v>
      </c>
      <c r="R2" s="7">
        <v>8</v>
      </c>
      <c r="S2" s="7">
        <v>9</v>
      </c>
      <c r="T2" s="7">
        <v>9</v>
      </c>
      <c r="U2" s="7">
        <v>9</v>
      </c>
      <c r="V2" s="7">
        <v>10</v>
      </c>
      <c r="W2" s="7">
        <v>10</v>
      </c>
      <c r="X2" s="7">
        <v>10</v>
      </c>
      <c r="Y2" s="5">
        <v>134</v>
      </c>
      <c r="Z2" s="5">
        <v>182</v>
      </c>
      <c r="AA2" s="5">
        <v>70</v>
      </c>
      <c r="AB2" s="5">
        <v>100</v>
      </c>
      <c r="AC2" s="5">
        <v>150</v>
      </c>
      <c r="AD2" s="5">
        <v>210</v>
      </c>
      <c r="AE2" s="5">
        <v>150</v>
      </c>
      <c r="AF2" s="5">
        <v>200</v>
      </c>
      <c r="AG2" s="5">
        <v>0</v>
      </c>
      <c r="AH2" s="5">
        <f t="shared" ref="AH2:AH65" si="1">SUM(AI2:AR2)*2</f>
        <v>140</v>
      </c>
      <c r="AI2" s="7">
        <v>5</v>
      </c>
      <c r="AJ2" s="7">
        <v>6</v>
      </c>
      <c r="AK2" s="7">
        <v>6</v>
      </c>
      <c r="AL2" s="7">
        <v>9</v>
      </c>
      <c r="AM2" s="7">
        <v>9</v>
      </c>
      <c r="AN2" s="7">
        <v>9</v>
      </c>
      <c r="AO2" s="7">
        <v>10</v>
      </c>
      <c r="AP2" s="7">
        <v>6</v>
      </c>
      <c r="AQ2" s="7">
        <v>6</v>
      </c>
      <c r="AR2" s="7">
        <v>4</v>
      </c>
      <c r="AS2" s="5">
        <v>140</v>
      </c>
      <c r="AT2" s="5">
        <v>144</v>
      </c>
      <c r="AU2" s="5">
        <v>180</v>
      </c>
    </row>
    <row r="3" spans="1:47" x14ac:dyDescent="0.3">
      <c r="A3" s="4">
        <v>2</v>
      </c>
      <c r="B3" s="5" t="s">
        <v>30</v>
      </c>
      <c r="C3" s="5"/>
      <c r="D3" s="5" t="s">
        <v>29</v>
      </c>
      <c r="E3" s="5">
        <v>2</v>
      </c>
      <c r="F3" s="6">
        <f t="shared" ref="F3:F66" si="2">SUM(G3:N3,Y3:AH3,AS3:AU3)</f>
        <v>2749</v>
      </c>
      <c r="G3" s="5">
        <v>120</v>
      </c>
      <c r="H3" s="5">
        <v>180</v>
      </c>
      <c r="I3" s="5">
        <v>190</v>
      </c>
      <c r="J3" s="5">
        <v>138</v>
      </c>
      <c r="K3" s="5">
        <v>90</v>
      </c>
      <c r="L3" s="5">
        <v>183</v>
      </c>
      <c r="M3" s="5">
        <v>155</v>
      </c>
      <c r="N3" s="5">
        <f t="shared" si="0"/>
        <v>156</v>
      </c>
      <c r="O3" s="7">
        <v>10</v>
      </c>
      <c r="P3" s="7">
        <v>9</v>
      </c>
      <c r="Q3" s="7">
        <v>8</v>
      </c>
      <c r="R3" s="7">
        <v>8</v>
      </c>
      <c r="S3" s="7">
        <v>8</v>
      </c>
      <c r="T3" s="7">
        <v>8</v>
      </c>
      <c r="U3" s="7">
        <v>8</v>
      </c>
      <c r="V3" s="7">
        <v>7</v>
      </c>
      <c r="W3" s="7">
        <v>7</v>
      </c>
      <c r="X3" s="7">
        <v>5</v>
      </c>
      <c r="Y3" s="5">
        <v>116</v>
      </c>
      <c r="Z3" s="5">
        <v>140</v>
      </c>
      <c r="AA3" s="5">
        <v>30</v>
      </c>
      <c r="AB3" s="5">
        <v>80</v>
      </c>
      <c r="AC3" s="5">
        <v>147</v>
      </c>
      <c r="AD3" s="5">
        <v>210</v>
      </c>
      <c r="AE3" s="5">
        <v>132</v>
      </c>
      <c r="AF3" s="5">
        <v>180</v>
      </c>
      <c r="AG3" s="5">
        <v>40</v>
      </c>
      <c r="AH3" s="5">
        <f t="shared" si="1"/>
        <v>120</v>
      </c>
      <c r="AI3" s="7">
        <v>3</v>
      </c>
      <c r="AJ3" s="7">
        <v>8</v>
      </c>
      <c r="AK3" s="7">
        <v>9</v>
      </c>
      <c r="AL3" s="7">
        <v>9</v>
      </c>
      <c r="AM3" s="7">
        <v>9</v>
      </c>
      <c r="AN3" s="7">
        <v>7</v>
      </c>
      <c r="AO3" s="7">
        <v>6</v>
      </c>
      <c r="AP3" s="7">
        <v>5</v>
      </c>
      <c r="AQ3" s="7">
        <v>4</v>
      </c>
      <c r="AR3" s="7">
        <v>0</v>
      </c>
      <c r="AS3" s="5">
        <v>130</v>
      </c>
      <c r="AT3" s="5">
        <v>107</v>
      </c>
      <c r="AU3" s="5">
        <v>105</v>
      </c>
    </row>
    <row r="4" spans="1:47" x14ac:dyDescent="0.3">
      <c r="A4" s="4">
        <v>3</v>
      </c>
      <c r="B4" s="5" t="s">
        <v>31</v>
      </c>
      <c r="C4" s="5" t="s">
        <v>32</v>
      </c>
      <c r="D4" s="5" t="s">
        <v>33</v>
      </c>
      <c r="E4" s="5">
        <v>1</v>
      </c>
      <c r="F4" s="6">
        <f t="shared" si="2"/>
        <v>2729</v>
      </c>
      <c r="G4" s="5">
        <v>120</v>
      </c>
      <c r="H4" s="5">
        <v>135</v>
      </c>
      <c r="I4" s="5">
        <v>190</v>
      </c>
      <c r="J4" s="5">
        <v>111</v>
      </c>
      <c r="K4" s="5">
        <v>118</v>
      </c>
      <c r="L4" s="5">
        <v>181</v>
      </c>
      <c r="M4" s="5">
        <v>200</v>
      </c>
      <c r="N4" s="5">
        <f t="shared" si="0"/>
        <v>122</v>
      </c>
      <c r="O4" s="7">
        <v>2</v>
      </c>
      <c r="P4" s="7">
        <v>4</v>
      </c>
      <c r="Q4" s="7">
        <v>6</v>
      </c>
      <c r="R4" s="7">
        <v>6</v>
      </c>
      <c r="S4" s="7">
        <v>7</v>
      </c>
      <c r="T4" s="7">
        <v>8</v>
      </c>
      <c r="U4" s="7">
        <v>10</v>
      </c>
      <c r="V4" s="7">
        <v>8</v>
      </c>
      <c r="W4" s="7">
        <v>8</v>
      </c>
      <c r="X4" s="7">
        <v>2</v>
      </c>
      <c r="Y4" s="5">
        <v>120</v>
      </c>
      <c r="Z4" s="5">
        <v>140</v>
      </c>
      <c r="AA4" s="5">
        <v>110</v>
      </c>
      <c r="AB4" s="5">
        <v>130</v>
      </c>
      <c r="AC4" s="5">
        <v>126</v>
      </c>
      <c r="AD4" s="5">
        <v>180</v>
      </c>
      <c r="AE4" s="5">
        <v>138</v>
      </c>
      <c r="AF4" s="5">
        <v>100</v>
      </c>
      <c r="AG4" s="5">
        <v>80</v>
      </c>
      <c r="AH4" s="5">
        <f t="shared" si="1"/>
        <v>104</v>
      </c>
      <c r="AI4" s="7">
        <v>5</v>
      </c>
      <c r="AJ4" s="7">
        <v>5</v>
      </c>
      <c r="AK4" s="7">
        <v>4</v>
      </c>
      <c r="AL4" s="7">
        <v>8</v>
      </c>
      <c r="AM4" s="7">
        <v>8</v>
      </c>
      <c r="AN4" s="7">
        <v>8</v>
      </c>
      <c r="AO4" s="7">
        <v>7</v>
      </c>
      <c r="AP4" s="7">
        <v>4</v>
      </c>
      <c r="AQ4" s="7">
        <v>3</v>
      </c>
      <c r="AR4" s="7">
        <v>0</v>
      </c>
      <c r="AS4" s="5">
        <v>80</v>
      </c>
      <c r="AT4" s="5">
        <v>109</v>
      </c>
      <c r="AU4" s="5">
        <v>135</v>
      </c>
    </row>
    <row r="5" spans="1:47" x14ac:dyDescent="0.3">
      <c r="A5" s="4">
        <v>4</v>
      </c>
      <c r="B5" s="5" t="s">
        <v>34</v>
      </c>
      <c r="C5" s="5"/>
      <c r="D5" s="5" t="s">
        <v>29</v>
      </c>
      <c r="E5" s="5">
        <v>3</v>
      </c>
      <c r="F5" s="6">
        <f t="shared" si="2"/>
        <v>2636</v>
      </c>
      <c r="G5" s="5">
        <v>155</v>
      </c>
      <c r="H5" s="5">
        <v>150</v>
      </c>
      <c r="I5" s="5">
        <v>190</v>
      </c>
      <c r="J5" s="5">
        <v>132</v>
      </c>
      <c r="K5" s="5">
        <v>134</v>
      </c>
      <c r="L5" s="5">
        <v>143</v>
      </c>
      <c r="M5" s="5">
        <v>200</v>
      </c>
      <c r="N5" s="5">
        <f t="shared" si="0"/>
        <v>158</v>
      </c>
      <c r="O5" s="7">
        <v>5</v>
      </c>
      <c r="P5" s="7">
        <v>8</v>
      </c>
      <c r="Q5" s="7">
        <v>9</v>
      </c>
      <c r="R5" s="7">
        <v>9</v>
      </c>
      <c r="S5" s="7">
        <v>10</v>
      </c>
      <c r="T5" s="7">
        <v>10</v>
      </c>
      <c r="U5" s="7">
        <v>9</v>
      </c>
      <c r="V5" s="7">
        <v>8</v>
      </c>
      <c r="W5" s="7">
        <v>6</v>
      </c>
      <c r="X5" s="7">
        <v>5</v>
      </c>
      <c r="Y5" s="5">
        <v>130</v>
      </c>
      <c r="Z5" s="5">
        <v>126</v>
      </c>
      <c r="AA5" s="5">
        <v>40</v>
      </c>
      <c r="AB5" s="5">
        <v>80</v>
      </c>
      <c r="AC5" s="5">
        <v>123</v>
      </c>
      <c r="AD5" s="5">
        <v>165</v>
      </c>
      <c r="AE5" s="5">
        <v>134</v>
      </c>
      <c r="AF5" s="5">
        <v>120</v>
      </c>
      <c r="AG5" s="5">
        <v>0</v>
      </c>
      <c r="AH5" s="5">
        <f t="shared" si="1"/>
        <v>128</v>
      </c>
      <c r="AI5" s="7">
        <v>4</v>
      </c>
      <c r="AJ5" s="7">
        <v>5</v>
      </c>
      <c r="AK5" s="7">
        <v>6</v>
      </c>
      <c r="AL5" s="7">
        <v>6</v>
      </c>
      <c r="AM5" s="7">
        <v>7</v>
      </c>
      <c r="AN5" s="7">
        <v>7</v>
      </c>
      <c r="AO5" s="7">
        <v>4</v>
      </c>
      <c r="AP5" s="7">
        <v>8</v>
      </c>
      <c r="AQ5" s="7">
        <v>8</v>
      </c>
      <c r="AR5" s="7">
        <v>9</v>
      </c>
      <c r="AS5" s="5">
        <v>70</v>
      </c>
      <c r="AT5" s="5">
        <v>108</v>
      </c>
      <c r="AU5" s="5">
        <v>150</v>
      </c>
    </row>
    <row r="6" spans="1:47" x14ac:dyDescent="0.3">
      <c r="A6" s="4">
        <v>5</v>
      </c>
      <c r="B6" s="5" t="s">
        <v>35</v>
      </c>
      <c r="C6" s="5"/>
      <c r="D6" s="5" t="s">
        <v>36</v>
      </c>
      <c r="E6" s="5">
        <v>1</v>
      </c>
      <c r="F6" s="6">
        <f t="shared" si="2"/>
        <v>2620</v>
      </c>
      <c r="G6" s="5">
        <v>200</v>
      </c>
      <c r="H6" s="5">
        <v>180</v>
      </c>
      <c r="I6" s="5">
        <v>110</v>
      </c>
      <c r="J6" s="5">
        <v>84</v>
      </c>
      <c r="K6" s="5">
        <v>82</v>
      </c>
      <c r="L6" s="5">
        <v>150</v>
      </c>
      <c r="M6" s="5">
        <v>155</v>
      </c>
      <c r="N6" s="5">
        <f t="shared" si="0"/>
        <v>136</v>
      </c>
      <c r="O6" s="7">
        <v>4</v>
      </c>
      <c r="P6" s="7">
        <v>5</v>
      </c>
      <c r="Q6" s="7">
        <v>6</v>
      </c>
      <c r="R6" s="7">
        <v>6</v>
      </c>
      <c r="S6" s="7">
        <v>7</v>
      </c>
      <c r="T6" s="7">
        <v>7</v>
      </c>
      <c r="U6" s="7">
        <v>8</v>
      </c>
      <c r="V6" s="7">
        <v>8</v>
      </c>
      <c r="W6" s="7">
        <v>8</v>
      </c>
      <c r="X6" s="7">
        <v>9</v>
      </c>
      <c r="Y6" s="5">
        <v>124</v>
      </c>
      <c r="Z6" s="5">
        <v>126</v>
      </c>
      <c r="AA6" s="5">
        <v>30</v>
      </c>
      <c r="AB6" s="5">
        <v>120</v>
      </c>
      <c r="AC6" s="5">
        <v>99</v>
      </c>
      <c r="AD6" s="5">
        <v>195</v>
      </c>
      <c r="AE6" s="5">
        <v>104</v>
      </c>
      <c r="AF6" s="5">
        <v>120</v>
      </c>
      <c r="AG6" s="5">
        <v>80</v>
      </c>
      <c r="AH6" s="5">
        <f t="shared" si="1"/>
        <v>66</v>
      </c>
      <c r="AI6" s="7">
        <v>5</v>
      </c>
      <c r="AJ6" s="7">
        <v>5</v>
      </c>
      <c r="AK6" s="7">
        <v>6</v>
      </c>
      <c r="AL6" s="7">
        <v>8</v>
      </c>
      <c r="AM6" s="7">
        <v>9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5">
        <v>130</v>
      </c>
      <c r="AT6" s="5">
        <v>149</v>
      </c>
      <c r="AU6" s="5">
        <v>180</v>
      </c>
    </row>
    <row r="7" spans="1:47" x14ac:dyDescent="0.3">
      <c r="A7" s="4">
        <v>6</v>
      </c>
      <c r="B7" s="5" t="s">
        <v>37</v>
      </c>
      <c r="C7" s="5" t="s">
        <v>38</v>
      </c>
      <c r="D7" s="5" t="s">
        <v>39</v>
      </c>
      <c r="E7" s="5">
        <v>1</v>
      </c>
      <c r="F7" s="6">
        <f t="shared" si="2"/>
        <v>2618</v>
      </c>
      <c r="G7" s="5">
        <v>90</v>
      </c>
      <c r="H7" s="5">
        <v>150</v>
      </c>
      <c r="I7" s="5">
        <v>190</v>
      </c>
      <c r="J7" s="5">
        <v>108</v>
      </c>
      <c r="K7" s="5">
        <v>108</v>
      </c>
      <c r="L7" s="5">
        <v>161</v>
      </c>
      <c r="M7" s="5">
        <v>200</v>
      </c>
      <c r="N7" s="5">
        <f t="shared" si="0"/>
        <v>130</v>
      </c>
      <c r="O7" s="7">
        <v>3</v>
      </c>
      <c r="P7" s="7">
        <v>3</v>
      </c>
      <c r="Q7" s="7">
        <v>6</v>
      </c>
      <c r="R7" s="7">
        <v>6</v>
      </c>
      <c r="S7" s="7">
        <v>6</v>
      </c>
      <c r="T7" s="7">
        <v>7</v>
      </c>
      <c r="U7" s="7">
        <v>8</v>
      </c>
      <c r="V7" s="7">
        <v>8</v>
      </c>
      <c r="W7" s="7">
        <v>9</v>
      </c>
      <c r="X7" s="7">
        <v>9</v>
      </c>
      <c r="Y7" s="5">
        <v>102</v>
      </c>
      <c r="Z7" s="5">
        <v>112</v>
      </c>
      <c r="AA7" s="5">
        <v>80</v>
      </c>
      <c r="AB7" s="5">
        <v>70</v>
      </c>
      <c r="AC7" s="5">
        <v>129</v>
      </c>
      <c r="AD7" s="5">
        <v>180</v>
      </c>
      <c r="AE7" s="5">
        <v>92</v>
      </c>
      <c r="AF7" s="5">
        <v>180</v>
      </c>
      <c r="AG7" s="5">
        <v>40</v>
      </c>
      <c r="AH7" s="5">
        <f t="shared" si="1"/>
        <v>104</v>
      </c>
      <c r="AI7" s="7">
        <v>1</v>
      </c>
      <c r="AJ7" s="7">
        <v>4</v>
      </c>
      <c r="AK7" s="7">
        <v>5</v>
      </c>
      <c r="AL7" s="7">
        <v>5</v>
      </c>
      <c r="AM7" s="7">
        <v>6</v>
      </c>
      <c r="AN7" s="7">
        <v>1</v>
      </c>
      <c r="AO7" s="7">
        <v>2</v>
      </c>
      <c r="AP7" s="7">
        <v>10</v>
      </c>
      <c r="AQ7" s="7">
        <v>9</v>
      </c>
      <c r="AR7" s="7">
        <v>9</v>
      </c>
      <c r="AS7" s="5">
        <v>130</v>
      </c>
      <c r="AT7" s="5">
        <v>127</v>
      </c>
      <c r="AU7" s="5">
        <v>135</v>
      </c>
    </row>
    <row r="8" spans="1:47" x14ac:dyDescent="0.3">
      <c r="A8" s="4">
        <v>7</v>
      </c>
      <c r="B8" s="5" t="s">
        <v>40</v>
      </c>
      <c r="C8" s="5"/>
      <c r="D8" s="5" t="s">
        <v>39</v>
      </c>
      <c r="E8" s="5">
        <v>2</v>
      </c>
      <c r="F8" s="6">
        <f t="shared" si="2"/>
        <v>2532</v>
      </c>
      <c r="G8" s="5">
        <v>155</v>
      </c>
      <c r="H8" s="5">
        <v>135</v>
      </c>
      <c r="I8" s="5">
        <v>150</v>
      </c>
      <c r="J8" s="5">
        <v>141</v>
      </c>
      <c r="K8" s="5">
        <v>104</v>
      </c>
      <c r="L8" s="5">
        <v>184</v>
      </c>
      <c r="M8" s="5">
        <v>200</v>
      </c>
      <c r="N8" s="5">
        <f t="shared" si="0"/>
        <v>132</v>
      </c>
      <c r="O8" s="7">
        <v>4</v>
      </c>
      <c r="P8" s="7">
        <v>5</v>
      </c>
      <c r="Q8" s="7">
        <v>6</v>
      </c>
      <c r="R8" s="7">
        <v>6</v>
      </c>
      <c r="S8" s="7">
        <v>5</v>
      </c>
      <c r="T8" s="7">
        <v>7</v>
      </c>
      <c r="U8" s="7">
        <v>7</v>
      </c>
      <c r="V8" s="7">
        <v>7</v>
      </c>
      <c r="W8" s="7">
        <v>9</v>
      </c>
      <c r="X8" s="7">
        <v>10</v>
      </c>
      <c r="Y8" s="5">
        <v>140</v>
      </c>
      <c r="Z8" s="5">
        <v>112</v>
      </c>
      <c r="AA8" s="5">
        <v>80</v>
      </c>
      <c r="AB8" s="5">
        <v>0</v>
      </c>
      <c r="AC8" s="5">
        <v>108</v>
      </c>
      <c r="AD8" s="5">
        <v>150</v>
      </c>
      <c r="AE8" s="5">
        <v>96</v>
      </c>
      <c r="AF8" s="5">
        <v>100</v>
      </c>
      <c r="AG8" s="5">
        <v>80</v>
      </c>
      <c r="AH8" s="5">
        <f t="shared" si="1"/>
        <v>100</v>
      </c>
      <c r="AI8" s="7">
        <v>2</v>
      </c>
      <c r="AJ8" s="7">
        <v>6</v>
      </c>
      <c r="AK8" s="7">
        <v>3</v>
      </c>
      <c r="AL8" s="7">
        <v>3</v>
      </c>
      <c r="AM8" s="7">
        <v>5</v>
      </c>
      <c r="AN8" s="7">
        <v>4</v>
      </c>
      <c r="AO8" s="7">
        <v>9</v>
      </c>
      <c r="AP8" s="7">
        <v>8</v>
      </c>
      <c r="AQ8" s="7">
        <v>4</v>
      </c>
      <c r="AR8" s="7">
        <v>6</v>
      </c>
      <c r="AS8" s="5">
        <v>110</v>
      </c>
      <c r="AT8" s="5">
        <v>120</v>
      </c>
      <c r="AU8" s="5">
        <v>135</v>
      </c>
    </row>
    <row r="9" spans="1:47" x14ac:dyDescent="0.3">
      <c r="A9" s="4">
        <v>8</v>
      </c>
      <c r="B9" s="5" t="s">
        <v>41</v>
      </c>
      <c r="C9" s="5"/>
      <c r="D9" s="5" t="s">
        <v>29</v>
      </c>
      <c r="E9" s="5">
        <v>4</v>
      </c>
      <c r="F9" s="6">
        <f t="shared" si="2"/>
        <v>2479</v>
      </c>
      <c r="G9" s="5">
        <v>45</v>
      </c>
      <c r="H9" s="5">
        <v>135</v>
      </c>
      <c r="I9" s="5">
        <v>150</v>
      </c>
      <c r="J9" s="5">
        <v>111</v>
      </c>
      <c r="K9" s="5">
        <v>130</v>
      </c>
      <c r="L9" s="5">
        <v>173</v>
      </c>
      <c r="M9" s="5">
        <v>155</v>
      </c>
      <c r="N9" s="5">
        <f t="shared" si="0"/>
        <v>114</v>
      </c>
      <c r="O9" s="7">
        <v>10</v>
      </c>
      <c r="P9" s="7">
        <v>9</v>
      </c>
      <c r="Q9" s="7">
        <v>8</v>
      </c>
      <c r="R9" s="7">
        <v>7</v>
      </c>
      <c r="S9" s="7">
        <v>5</v>
      </c>
      <c r="T9" s="7">
        <v>5</v>
      </c>
      <c r="U9" s="7">
        <v>4</v>
      </c>
      <c r="V9" s="7">
        <v>4</v>
      </c>
      <c r="W9" s="7">
        <v>3</v>
      </c>
      <c r="X9" s="7">
        <v>2</v>
      </c>
      <c r="Y9" s="5">
        <v>112</v>
      </c>
      <c r="Z9" s="5">
        <v>140</v>
      </c>
      <c r="AA9" s="5">
        <v>60</v>
      </c>
      <c r="AB9" s="5">
        <v>100</v>
      </c>
      <c r="AC9" s="5">
        <v>117</v>
      </c>
      <c r="AD9" s="5">
        <v>165</v>
      </c>
      <c r="AE9" s="5">
        <v>134</v>
      </c>
      <c r="AF9" s="5">
        <v>120</v>
      </c>
      <c r="AG9" s="5">
        <v>120</v>
      </c>
      <c r="AH9" s="5">
        <f t="shared" si="1"/>
        <v>62</v>
      </c>
      <c r="AI9" s="7">
        <v>8</v>
      </c>
      <c r="AJ9" s="7">
        <v>4</v>
      </c>
      <c r="AK9" s="7">
        <v>4</v>
      </c>
      <c r="AL9" s="7">
        <v>7</v>
      </c>
      <c r="AM9" s="7">
        <v>5</v>
      </c>
      <c r="AN9" s="7">
        <v>2</v>
      </c>
      <c r="AO9" s="7">
        <v>1</v>
      </c>
      <c r="AP9" s="7">
        <v>0</v>
      </c>
      <c r="AQ9" s="7">
        <v>0</v>
      </c>
      <c r="AR9" s="7">
        <v>0</v>
      </c>
      <c r="AS9" s="5">
        <v>100</v>
      </c>
      <c r="AT9" s="5">
        <v>101</v>
      </c>
      <c r="AU9" s="5">
        <v>135</v>
      </c>
    </row>
    <row r="10" spans="1:47" x14ac:dyDescent="0.3">
      <c r="A10" s="4">
        <v>9</v>
      </c>
      <c r="B10" s="5" t="s">
        <v>42</v>
      </c>
      <c r="C10" s="5" t="s">
        <v>43</v>
      </c>
      <c r="D10" s="5" t="s">
        <v>44</v>
      </c>
      <c r="E10" s="5">
        <v>1</v>
      </c>
      <c r="F10" s="6">
        <f t="shared" si="2"/>
        <v>2428</v>
      </c>
      <c r="G10" s="5">
        <v>65</v>
      </c>
      <c r="H10" s="5">
        <v>120</v>
      </c>
      <c r="I10" s="5">
        <v>110</v>
      </c>
      <c r="J10" s="5">
        <v>114</v>
      </c>
      <c r="K10" s="5">
        <v>112</v>
      </c>
      <c r="L10" s="5">
        <v>162</v>
      </c>
      <c r="M10" s="5">
        <v>155</v>
      </c>
      <c r="N10" s="5">
        <f t="shared" si="0"/>
        <v>128</v>
      </c>
      <c r="O10" s="7">
        <v>5</v>
      </c>
      <c r="P10" s="7">
        <v>5</v>
      </c>
      <c r="Q10" s="7">
        <v>6</v>
      </c>
      <c r="R10" s="7">
        <v>6</v>
      </c>
      <c r="S10" s="7">
        <v>6</v>
      </c>
      <c r="T10" s="7">
        <v>6</v>
      </c>
      <c r="U10" s="7">
        <v>7</v>
      </c>
      <c r="V10" s="7">
        <v>7</v>
      </c>
      <c r="W10" s="7">
        <v>8</v>
      </c>
      <c r="X10" s="7">
        <v>8</v>
      </c>
      <c r="Y10" s="5">
        <v>100</v>
      </c>
      <c r="Z10" s="5">
        <v>112</v>
      </c>
      <c r="AA10" s="5">
        <v>60</v>
      </c>
      <c r="AB10" s="5">
        <v>110</v>
      </c>
      <c r="AC10" s="5">
        <v>105</v>
      </c>
      <c r="AD10" s="5">
        <v>165</v>
      </c>
      <c r="AE10" s="5">
        <v>114</v>
      </c>
      <c r="AF10" s="5">
        <v>100</v>
      </c>
      <c r="AG10" s="5">
        <v>200</v>
      </c>
      <c r="AH10" s="5">
        <f t="shared" si="1"/>
        <v>74</v>
      </c>
      <c r="AI10" s="7">
        <v>1</v>
      </c>
      <c r="AJ10" s="7">
        <v>3</v>
      </c>
      <c r="AK10" s="7">
        <v>3</v>
      </c>
      <c r="AL10" s="7">
        <v>2</v>
      </c>
      <c r="AM10" s="7">
        <v>5</v>
      </c>
      <c r="AN10" s="7">
        <v>5</v>
      </c>
      <c r="AO10" s="7">
        <v>5</v>
      </c>
      <c r="AP10" s="7">
        <v>6</v>
      </c>
      <c r="AQ10" s="7">
        <v>7</v>
      </c>
      <c r="AR10" s="7">
        <v>0</v>
      </c>
      <c r="AS10" s="5">
        <v>60</v>
      </c>
      <c r="AT10" s="5">
        <v>157</v>
      </c>
      <c r="AU10" s="5">
        <v>105</v>
      </c>
    </row>
    <row r="11" spans="1:47" x14ac:dyDescent="0.3">
      <c r="A11" s="4">
        <v>10</v>
      </c>
      <c r="B11" s="5" t="s">
        <v>45</v>
      </c>
      <c r="C11" s="5"/>
      <c r="D11" s="5" t="s">
        <v>39</v>
      </c>
      <c r="E11" s="5">
        <v>3</v>
      </c>
      <c r="F11" s="6">
        <f t="shared" si="2"/>
        <v>2395</v>
      </c>
      <c r="G11" s="5">
        <v>90</v>
      </c>
      <c r="H11" s="5">
        <v>180</v>
      </c>
      <c r="I11" s="5">
        <v>150</v>
      </c>
      <c r="J11" s="5">
        <v>129</v>
      </c>
      <c r="K11" s="5">
        <v>122</v>
      </c>
      <c r="L11" s="5">
        <v>172</v>
      </c>
      <c r="M11" s="5">
        <v>200</v>
      </c>
      <c r="N11" s="5">
        <f t="shared" si="0"/>
        <v>154</v>
      </c>
      <c r="O11" s="7">
        <v>5</v>
      </c>
      <c r="P11" s="7">
        <v>5</v>
      </c>
      <c r="Q11" s="7">
        <v>6</v>
      </c>
      <c r="R11" s="7">
        <v>7</v>
      </c>
      <c r="S11" s="7">
        <v>8</v>
      </c>
      <c r="T11" s="7">
        <v>8</v>
      </c>
      <c r="U11" s="7">
        <v>9</v>
      </c>
      <c r="V11" s="7">
        <v>9</v>
      </c>
      <c r="W11" s="7">
        <v>10</v>
      </c>
      <c r="X11" s="7">
        <v>10</v>
      </c>
      <c r="Y11" s="5">
        <v>92</v>
      </c>
      <c r="Z11" s="5">
        <v>112</v>
      </c>
      <c r="AA11" s="5">
        <v>40</v>
      </c>
      <c r="AB11" s="5">
        <v>40</v>
      </c>
      <c r="AC11" s="5">
        <v>129</v>
      </c>
      <c r="AD11" s="5">
        <v>180</v>
      </c>
      <c r="AE11" s="5">
        <v>136</v>
      </c>
      <c r="AF11" s="5">
        <v>80</v>
      </c>
      <c r="AG11" s="5">
        <v>0</v>
      </c>
      <c r="AH11" s="5">
        <f t="shared" si="1"/>
        <v>88</v>
      </c>
      <c r="AI11" s="7">
        <v>1</v>
      </c>
      <c r="AJ11" s="7">
        <v>3</v>
      </c>
      <c r="AK11" s="7">
        <v>0</v>
      </c>
      <c r="AL11" s="7">
        <v>5</v>
      </c>
      <c r="AM11" s="7">
        <v>3</v>
      </c>
      <c r="AN11" s="7">
        <v>4</v>
      </c>
      <c r="AO11" s="7">
        <v>9</v>
      </c>
      <c r="AP11" s="7">
        <v>9</v>
      </c>
      <c r="AQ11" s="7">
        <v>10</v>
      </c>
      <c r="AR11" s="7">
        <v>0</v>
      </c>
      <c r="AS11" s="5">
        <v>80</v>
      </c>
      <c r="AT11" s="5">
        <v>116</v>
      </c>
      <c r="AU11" s="5">
        <v>105</v>
      </c>
    </row>
    <row r="12" spans="1:47" x14ac:dyDescent="0.3">
      <c r="A12" s="4">
        <v>11</v>
      </c>
      <c r="B12" s="5" t="s">
        <v>46</v>
      </c>
      <c r="C12" s="5"/>
      <c r="D12" s="5" t="s">
        <v>29</v>
      </c>
      <c r="E12" s="5">
        <v>5</v>
      </c>
      <c r="F12" s="6">
        <f t="shared" si="2"/>
        <v>2387</v>
      </c>
      <c r="G12" s="5">
        <v>120</v>
      </c>
      <c r="H12" s="5">
        <v>165</v>
      </c>
      <c r="I12" s="5">
        <v>110</v>
      </c>
      <c r="J12" s="5">
        <v>120</v>
      </c>
      <c r="K12" s="5">
        <v>138</v>
      </c>
      <c r="L12" s="5">
        <v>179</v>
      </c>
      <c r="M12" s="5">
        <v>120</v>
      </c>
      <c r="N12" s="5">
        <f t="shared" si="0"/>
        <v>132</v>
      </c>
      <c r="O12" s="7">
        <v>5</v>
      </c>
      <c r="P12" s="7">
        <v>7</v>
      </c>
      <c r="Q12" s="7">
        <v>8</v>
      </c>
      <c r="R12" s="7">
        <v>8</v>
      </c>
      <c r="S12" s="7">
        <v>8</v>
      </c>
      <c r="T12" s="7">
        <v>9</v>
      </c>
      <c r="U12" s="7">
        <v>7</v>
      </c>
      <c r="V12" s="7">
        <v>6</v>
      </c>
      <c r="W12" s="7">
        <v>6</v>
      </c>
      <c r="X12" s="7">
        <v>2</v>
      </c>
      <c r="Y12" s="5">
        <v>128</v>
      </c>
      <c r="Z12" s="5">
        <v>140</v>
      </c>
      <c r="AA12" s="5">
        <v>60</v>
      </c>
      <c r="AB12" s="5">
        <v>70</v>
      </c>
      <c r="AC12" s="5">
        <v>120</v>
      </c>
      <c r="AD12" s="5">
        <v>195</v>
      </c>
      <c r="AE12" s="5">
        <v>124</v>
      </c>
      <c r="AF12" s="5">
        <v>100</v>
      </c>
      <c r="AG12" s="5">
        <v>0</v>
      </c>
      <c r="AH12" s="5">
        <f t="shared" si="1"/>
        <v>42</v>
      </c>
      <c r="AI12" s="7">
        <v>7</v>
      </c>
      <c r="AJ12" s="7">
        <v>7</v>
      </c>
      <c r="AK12" s="7">
        <v>5</v>
      </c>
      <c r="AL12" s="7">
        <v>2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5">
        <v>70</v>
      </c>
      <c r="AT12" s="5">
        <v>119</v>
      </c>
      <c r="AU12" s="5">
        <v>135</v>
      </c>
    </row>
    <row r="13" spans="1:47" x14ac:dyDescent="0.3">
      <c r="A13" s="4">
        <v>12</v>
      </c>
      <c r="B13" s="5" t="s">
        <v>47</v>
      </c>
      <c r="C13" s="5"/>
      <c r="D13" s="5" t="s">
        <v>48</v>
      </c>
      <c r="E13" s="5">
        <v>1</v>
      </c>
      <c r="F13" s="6">
        <f t="shared" si="2"/>
        <v>2317</v>
      </c>
      <c r="G13" s="5">
        <v>120</v>
      </c>
      <c r="H13" s="5">
        <v>150</v>
      </c>
      <c r="I13" s="5">
        <v>190</v>
      </c>
      <c r="J13" s="5">
        <v>96</v>
      </c>
      <c r="K13" s="5">
        <v>138</v>
      </c>
      <c r="L13" s="5">
        <v>145</v>
      </c>
      <c r="M13" s="5">
        <v>120</v>
      </c>
      <c r="N13" s="5">
        <f t="shared" si="0"/>
        <v>136</v>
      </c>
      <c r="O13" s="7">
        <v>3</v>
      </c>
      <c r="P13" s="7">
        <v>6</v>
      </c>
      <c r="Q13" s="7">
        <v>7</v>
      </c>
      <c r="R13" s="7">
        <v>8</v>
      </c>
      <c r="S13" s="7">
        <v>8</v>
      </c>
      <c r="T13" s="7">
        <v>9</v>
      </c>
      <c r="U13" s="7">
        <v>7</v>
      </c>
      <c r="V13" s="7">
        <v>7</v>
      </c>
      <c r="W13" s="7">
        <v>8</v>
      </c>
      <c r="X13" s="7">
        <v>5</v>
      </c>
      <c r="Y13" s="5">
        <v>108</v>
      </c>
      <c r="Z13" s="5">
        <v>119</v>
      </c>
      <c r="AA13" s="5">
        <v>20</v>
      </c>
      <c r="AB13" s="5">
        <v>50</v>
      </c>
      <c r="AC13" s="5">
        <v>87</v>
      </c>
      <c r="AD13" s="5">
        <v>180</v>
      </c>
      <c r="AE13" s="5">
        <v>110</v>
      </c>
      <c r="AF13" s="5">
        <v>120</v>
      </c>
      <c r="AG13" s="5" t="s">
        <v>49</v>
      </c>
      <c r="AH13" s="5">
        <f t="shared" si="1"/>
        <v>108</v>
      </c>
      <c r="AI13" s="7">
        <v>1</v>
      </c>
      <c r="AJ13" s="7">
        <v>5</v>
      </c>
      <c r="AK13" s="7">
        <v>8</v>
      </c>
      <c r="AL13" s="7">
        <v>8</v>
      </c>
      <c r="AM13" s="7">
        <v>8</v>
      </c>
      <c r="AN13" s="7">
        <v>10</v>
      </c>
      <c r="AO13" s="7">
        <v>7</v>
      </c>
      <c r="AP13" s="7">
        <v>7</v>
      </c>
      <c r="AQ13" s="7">
        <v>0</v>
      </c>
      <c r="AR13" s="7">
        <v>0</v>
      </c>
      <c r="AS13" s="5">
        <v>80</v>
      </c>
      <c r="AT13" s="5">
        <v>165</v>
      </c>
      <c r="AU13" s="5">
        <v>75</v>
      </c>
    </row>
    <row r="14" spans="1:47" x14ac:dyDescent="0.3">
      <c r="A14" s="4">
        <v>13</v>
      </c>
      <c r="B14" s="5" t="s">
        <v>50</v>
      </c>
      <c r="C14" s="5"/>
      <c r="D14" s="5" t="s">
        <v>29</v>
      </c>
      <c r="E14" s="5">
        <v>6</v>
      </c>
      <c r="F14" s="6">
        <f t="shared" si="2"/>
        <v>2309</v>
      </c>
      <c r="G14" s="5">
        <v>120</v>
      </c>
      <c r="H14" s="5">
        <v>45</v>
      </c>
      <c r="I14" s="5">
        <v>150</v>
      </c>
      <c r="J14" s="5">
        <v>129</v>
      </c>
      <c r="K14" s="5">
        <v>128</v>
      </c>
      <c r="L14" s="5">
        <v>166</v>
      </c>
      <c r="M14" s="5">
        <v>200</v>
      </c>
      <c r="N14" s="5">
        <f t="shared" si="0"/>
        <v>146</v>
      </c>
      <c r="O14" s="7">
        <v>5</v>
      </c>
      <c r="P14" s="7">
        <v>8</v>
      </c>
      <c r="Q14" s="7">
        <v>8</v>
      </c>
      <c r="R14" s="7">
        <v>9</v>
      </c>
      <c r="S14" s="7">
        <v>8</v>
      </c>
      <c r="T14" s="7">
        <v>7</v>
      </c>
      <c r="U14" s="7">
        <v>7</v>
      </c>
      <c r="V14" s="7">
        <v>7</v>
      </c>
      <c r="W14" s="7">
        <v>7</v>
      </c>
      <c r="X14" s="7">
        <v>7</v>
      </c>
      <c r="Y14" s="5">
        <v>132</v>
      </c>
      <c r="Z14" s="5">
        <v>98</v>
      </c>
      <c r="AA14" s="5">
        <v>10</v>
      </c>
      <c r="AB14" s="5">
        <v>50</v>
      </c>
      <c r="AC14" s="5">
        <v>93</v>
      </c>
      <c r="AD14" s="5">
        <v>210</v>
      </c>
      <c r="AE14" s="5">
        <v>124</v>
      </c>
      <c r="AF14" s="5">
        <v>80</v>
      </c>
      <c r="AG14" s="5">
        <v>80</v>
      </c>
      <c r="AH14" s="5">
        <f t="shared" si="1"/>
        <v>62</v>
      </c>
      <c r="AI14" s="7">
        <v>5</v>
      </c>
      <c r="AJ14" s="7">
        <v>1</v>
      </c>
      <c r="AK14" s="7">
        <v>3</v>
      </c>
      <c r="AL14" s="7">
        <v>5</v>
      </c>
      <c r="AM14" s="7">
        <v>8</v>
      </c>
      <c r="AN14" s="7">
        <v>1</v>
      </c>
      <c r="AO14" s="7">
        <v>8</v>
      </c>
      <c r="AP14" s="7">
        <v>0</v>
      </c>
      <c r="AQ14" s="7">
        <v>0</v>
      </c>
      <c r="AR14" s="7">
        <v>0</v>
      </c>
      <c r="AS14" s="5">
        <v>80</v>
      </c>
      <c r="AT14" s="5">
        <v>116</v>
      </c>
      <c r="AU14" s="5">
        <v>90</v>
      </c>
    </row>
    <row r="15" spans="1:47" x14ac:dyDescent="0.3">
      <c r="A15" s="4">
        <v>14</v>
      </c>
      <c r="B15" s="5" t="s">
        <v>51</v>
      </c>
      <c r="C15" s="5"/>
      <c r="D15" s="5" t="s">
        <v>33</v>
      </c>
      <c r="E15" s="5">
        <v>2</v>
      </c>
      <c r="F15" s="6">
        <f t="shared" si="2"/>
        <v>2254</v>
      </c>
      <c r="G15" s="5">
        <v>65</v>
      </c>
      <c r="H15" s="5">
        <v>135</v>
      </c>
      <c r="I15" s="5">
        <v>110</v>
      </c>
      <c r="J15" s="5">
        <v>84</v>
      </c>
      <c r="K15" s="5">
        <v>116</v>
      </c>
      <c r="L15" s="5">
        <v>165</v>
      </c>
      <c r="M15" s="5">
        <v>155</v>
      </c>
      <c r="N15" s="5">
        <f t="shared" si="0"/>
        <v>100</v>
      </c>
      <c r="O15" s="7">
        <v>2</v>
      </c>
      <c r="P15" s="7">
        <v>5</v>
      </c>
      <c r="Q15" s="7">
        <v>1</v>
      </c>
      <c r="R15" s="7">
        <v>5</v>
      </c>
      <c r="S15" s="7">
        <v>8</v>
      </c>
      <c r="T15" s="7">
        <v>8</v>
      </c>
      <c r="U15" s="7">
        <v>5</v>
      </c>
      <c r="V15" s="7">
        <v>6</v>
      </c>
      <c r="W15" s="7">
        <v>6</v>
      </c>
      <c r="X15" s="7">
        <v>4</v>
      </c>
      <c r="Y15" s="5">
        <v>120</v>
      </c>
      <c r="Z15" s="5">
        <v>140</v>
      </c>
      <c r="AA15" s="5">
        <v>60</v>
      </c>
      <c r="AB15" s="5">
        <v>70</v>
      </c>
      <c r="AC15" s="5">
        <v>129</v>
      </c>
      <c r="AD15" s="5">
        <v>150</v>
      </c>
      <c r="AE15" s="5">
        <v>88</v>
      </c>
      <c r="AF15" s="5">
        <v>40</v>
      </c>
      <c r="AG15" s="5">
        <v>160</v>
      </c>
      <c r="AH15" s="5">
        <f t="shared" si="1"/>
        <v>28</v>
      </c>
      <c r="AI15" s="7">
        <v>4</v>
      </c>
      <c r="AJ15" s="7">
        <v>5</v>
      </c>
      <c r="AK15" s="7">
        <v>5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5">
        <v>90</v>
      </c>
      <c r="AT15" s="5">
        <v>129</v>
      </c>
      <c r="AU15" s="5">
        <v>120</v>
      </c>
    </row>
    <row r="16" spans="1:47" x14ac:dyDescent="0.3">
      <c r="A16" s="4">
        <v>15</v>
      </c>
      <c r="B16" s="5" t="s">
        <v>52</v>
      </c>
      <c r="C16" s="5"/>
      <c r="D16" s="5" t="s">
        <v>29</v>
      </c>
      <c r="E16" s="5">
        <v>7</v>
      </c>
      <c r="F16" s="6">
        <f t="shared" si="2"/>
        <v>2239</v>
      </c>
      <c r="G16" s="5">
        <v>120</v>
      </c>
      <c r="H16" s="5">
        <v>135</v>
      </c>
      <c r="I16" s="5">
        <v>150</v>
      </c>
      <c r="J16" s="5">
        <v>96</v>
      </c>
      <c r="K16" s="5">
        <v>122</v>
      </c>
      <c r="L16" s="5">
        <v>179</v>
      </c>
      <c r="M16" s="5">
        <v>200</v>
      </c>
      <c r="N16" s="5">
        <f t="shared" si="0"/>
        <v>98</v>
      </c>
      <c r="O16" s="7">
        <v>6</v>
      </c>
      <c r="P16" s="7">
        <v>5</v>
      </c>
      <c r="Q16" s="7">
        <v>4</v>
      </c>
      <c r="R16" s="7">
        <v>3</v>
      </c>
      <c r="S16" s="7">
        <v>5</v>
      </c>
      <c r="T16" s="7">
        <v>5</v>
      </c>
      <c r="U16" s="7">
        <v>8</v>
      </c>
      <c r="V16" s="7">
        <v>8</v>
      </c>
      <c r="W16" s="7">
        <v>4</v>
      </c>
      <c r="X16" s="7">
        <v>1</v>
      </c>
      <c r="Y16" s="5">
        <v>112</v>
      </c>
      <c r="Z16" s="5">
        <v>105</v>
      </c>
      <c r="AA16" s="5">
        <v>0</v>
      </c>
      <c r="AB16" s="5">
        <v>40</v>
      </c>
      <c r="AC16" s="5">
        <v>96</v>
      </c>
      <c r="AD16" s="5">
        <v>150</v>
      </c>
      <c r="AE16" s="5">
        <v>86</v>
      </c>
      <c r="AF16" s="5">
        <v>140</v>
      </c>
      <c r="AG16" s="5">
        <v>40</v>
      </c>
      <c r="AH16" s="5">
        <f t="shared" si="1"/>
        <v>110</v>
      </c>
      <c r="AI16" s="7">
        <v>5</v>
      </c>
      <c r="AJ16" s="7">
        <v>5</v>
      </c>
      <c r="AK16" s="7">
        <v>7</v>
      </c>
      <c r="AL16" s="7">
        <v>1</v>
      </c>
      <c r="AM16" s="7">
        <v>9</v>
      </c>
      <c r="AN16" s="7">
        <v>2</v>
      </c>
      <c r="AO16" s="7">
        <v>7</v>
      </c>
      <c r="AP16" s="7">
        <v>3</v>
      </c>
      <c r="AQ16" s="7">
        <v>8</v>
      </c>
      <c r="AR16" s="7">
        <v>8</v>
      </c>
      <c r="AS16" s="5">
        <v>90</v>
      </c>
      <c r="AT16" s="5">
        <v>95</v>
      </c>
      <c r="AU16" s="5">
        <v>75</v>
      </c>
    </row>
    <row r="17" spans="1:47" x14ac:dyDescent="0.3">
      <c r="A17" s="4">
        <v>16</v>
      </c>
      <c r="B17" s="5" t="s">
        <v>53</v>
      </c>
      <c r="C17" s="5" t="s">
        <v>54</v>
      </c>
      <c r="D17" s="5" t="s">
        <v>33</v>
      </c>
      <c r="E17" s="5">
        <v>3</v>
      </c>
      <c r="F17" s="6">
        <f t="shared" si="2"/>
        <v>2226</v>
      </c>
      <c r="G17" s="5">
        <v>65</v>
      </c>
      <c r="H17" s="5">
        <v>135</v>
      </c>
      <c r="I17" s="5">
        <v>110</v>
      </c>
      <c r="J17" s="5">
        <v>120</v>
      </c>
      <c r="K17" s="5">
        <v>116</v>
      </c>
      <c r="L17" s="5">
        <v>176</v>
      </c>
      <c r="M17" s="5">
        <v>120</v>
      </c>
      <c r="N17" s="5">
        <f t="shared" si="0"/>
        <v>116</v>
      </c>
      <c r="O17" s="7">
        <v>10</v>
      </c>
      <c r="P17" s="7">
        <v>9</v>
      </c>
      <c r="Q17" s="7">
        <v>8</v>
      </c>
      <c r="R17" s="7">
        <v>7</v>
      </c>
      <c r="S17" s="7">
        <v>6</v>
      </c>
      <c r="T17" s="7">
        <v>5</v>
      </c>
      <c r="U17" s="7">
        <v>4</v>
      </c>
      <c r="V17" s="7">
        <v>4</v>
      </c>
      <c r="W17" s="7">
        <v>3</v>
      </c>
      <c r="X17" s="7">
        <v>2</v>
      </c>
      <c r="Y17" s="5">
        <v>76</v>
      </c>
      <c r="Z17" s="5">
        <v>133</v>
      </c>
      <c r="AA17" s="5">
        <v>20</v>
      </c>
      <c r="AB17" s="5">
        <v>150</v>
      </c>
      <c r="AC17" s="5">
        <v>99</v>
      </c>
      <c r="AD17" s="5">
        <v>180</v>
      </c>
      <c r="AE17" s="5">
        <v>128</v>
      </c>
      <c r="AF17" s="5">
        <v>60</v>
      </c>
      <c r="AG17" s="5">
        <v>120</v>
      </c>
      <c r="AH17" s="5">
        <f t="shared" si="1"/>
        <v>92</v>
      </c>
      <c r="AI17" s="7">
        <v>8</v>
      </c>
      <c r="AJ17" s="7">
        <v>6</v>
      </c>
      <c r="AK17" s="7">
        <v>6</v>
      </c>
      <c r="AL17" s="7">
        <v>5</v>
      </c>
      <c r="AM17" s="7">
        <v>4</v>
      </c>
      <c r="AN17" s="7">
        <v>5</v>
      </c>
      <c r="AO17" s="7">
        <v>4</v>
      </c>
      <c r="AP17" s="7">
        <v>3</v>
      </c>
      <c r="AQ17" s="7">
        <v>3</v>
      </c>
      <c r="AR17" s="7">
        <v>2</v>
      </c>
      <c r="AS17" s="5">
        <v>90</v>
      </c>
      <c r="AT17" s="5">
        <v>0</v>
      </c>
      <c r="AU17" s="5">
        <v>120</v>
      </c>
    </row>
    <row r="18" spans="1:47" x14ac:dyDescent="0.3">
      <c r="A18" s="4">
        <v>17</v>
      </c>
      <c r="B18" s="5" t="s">
        <v>55</v>
      </c>
      <c r="C18" s="5"/>
      <c r="D18" s="5" t="s">
        <v>29</v>
      </c>
      <c r="E18" s="5">
        <v>8</v>
      </c>
      <c r="F18" s="6">
        <f t="shared" si="2"/>
        <v>2205</v>
      </c>
      <c r="G18" s="5">
        <v>120</v>
      </c>
      <c r="H18" s="5">
        <v>165</v>
      </c>
      <c r="I18" s="5">
        <v>30</v>
      </c>
      <c r="J18" s="5">
        <v>132</v>
      </c>
      <c r="K18" s="5">
        <v>132</v>
      </c>
      <c r="L18" s="5">
        <v>187</v>
      </c>
      <c r="M18" s="5">
        <v>200</v>
      </c>
      <c r="N18" s="5">
        <f t="shared" si="0"/>
        <v>120</v>
      </c>
      <c r="O18" s="7">
        <v>2</v>
      </c>
      <c r="P18" s="7">
        <v>3</v>
      </c>
      <c r="Q18" s="7">
        <v>4</v>
      </c>
      <c r="R18" s="7">
        <v>4</v>
      </c>
      <c r="S18" s="7">
        <v>5</v>
      </c>
      <c r="T18" s="7">
        <v>7</v>
      </c>
      <c r="U18" s="7">
        <v>8</v>
      </c>
      <c r="V18" s="7">
        <v>9</v>
      </c>
      <c r="W18" s="7">
        <v>9</v>
      </c>
      <c r="X18" s="7">
        <v>9</v>
      </c>
      <c r="Y18" s="5">
        <v>96</v>
      </c>
      <c r="Z18" s="5">
        <v>77</v>
      </c>
      <c r="AA18" s="5">
        <v>40</v>
      </c>
      <c r="AB18" s="5">
        <v>110</v>
      </c>
      <c r="AC18" s="5">
        <v>111</v>
      </c>
      <c r="AD18" s="5">
        <v>165</v>
      </c>
      <c r="AE18" s="5">
        <v>102</v>
      </c>
      <c r="AF18" s="5">
        <v>80</v>
      </c>
      <c r="AG18" s="5">
        <v>0</v>
      </c>
      <c r="AH18" s="5">
        <f t="shared" si="1"/>
        <v>54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1</v>
      </c>
      <c r="AO18" s="7">
        <v>5</v>
      </c>
      <c r="AP18" s="7">
        <v>6</v>
      </c>
      <c r="AQ18" s="7">
        <v>7</v>
      </c>
      <c r="AR18" s="7">
        <v>8</v>
      </c>
      <c r="AS18" s="5">
        <v>50</v>
      </c>
      <c r="AT18" s="5">
        <v>129</v>
      </c>
      <c r="AU18" s="5">
        <v>105</v>
      </c>
    </row>
    <row r="19" spans="1:47" x14ac:dyDescent="0.3">
      <c r="A19" s="4">
        <v>18</v>
      </c>
      <c r="B19" s="5" t="s">
        <v>56</v>
      </c>
      <c r="C19" s="5"/>
      <c r="D19" s="5" t="s">
        <v>39</v>
      </c>
      <c r="E19" s="5">
        <v>4</v>
      </c>
      <c r="F19" s="6">
        <f t="shared" si="2"/>
        <v>2181</v>
      </c>
      <c r="G19" s="5">
        <v>90</v>
      </c>
      <c r="H19" s="5">
        <v>135</v>
      </c>
      <c r="I19" s="5">
        <v>150</v>
      </c>
      <c r="J19" s="5">
        <v>108</v>
      </c>
      <c r="K19" s="5">
        <v>126</v>
      </c>
      <c r="L19" s="5">
        <v>151</v>
      </c>
      <c r="M19" s="5">
        <v>155</v>
      </c>
      <c r="N19" s="5">
        <f t="shared" si="0"/>
        <v>142</v>
      </c>
      <c r="O19" s="7">
        <v>2</v>
      </c>
      <c r="P19" s="7">
        <v>4</v>
      </c>
      <c r="Q19" s="7">
        <v>5</v>
      </c>
      <c r="R19" s="7">
        <v>7</v>
      </c>
      <c r="S19" s="7">
        <v>7</v>
      </c>
      <c r="T19" s="7">
        <v>8</v>
      </c>
      <c r="U19" s="7">
        <v>9</v>
      </c>
      <c r="V19" s="7">
        <v>9</v>
      </c>
      <c r="W19" s="7">
        <v>10</v>
      </c>
      <c r="X19" s="7">
        <v>10</v>
      </c>
      <c r="Y19" s="5">
        <v>116</v>
      </c>
      <c r="Z19" s="5">
        <v>119</v>
      </c>
      <c r="AA19" s="5">
        <v>60</v>
      </c>
      <c r="AB19" s="5">
        <v>80</v>
      </c>
      <c r="AC19" s="5">
        <v>120</v>
      </c>
      <c r="AD19" s="5">
        <v>180</v>
      </c>
      <c r="AE19" s="5">
        <v>104</v>
      </c>
      <c r="AF19" s="5">
        <v>60</v>
      </c>
      <c r="AG19" s="5">
        <v>0</v>
      </c>
      <c r="AH19" s="5">
        <f t="shared" si="1"/>
        <v>38</v>
      </c>
      <c r="AI19" s="7">
        <v>1</v>
      </c>
      <c r="AJ19" s="7">
        <v>1</v>
      </c>
      <c r="AK19" s="7">
        <v>3</v>
      </c>
      <c r="AL19" s="7">
        <v>5</v>
      </c>
      <c r="AM19" s="7">
        <v>4</v>
      </c>
      <c r="AN19" s="7">
        <v>5</v>
      </c>
      <c r="AO19" s="7">
        <v>0</v>
      </c>
      <c r="AP19" s="7">
        <v>0</v>
      </c>
      <c r="AQ19" s="7">
        <v>0</v>
      </c>
      <c r="AR19" s="7">
        <v>0</v>
      </c>
      <c r="AS19" s="5">
        <v>90</v>
      </c>
      <c r="AT19" s="5">
        <v>112</v>
      </c>
      <c r="AU19" s="5">
        <v>45</v>
      </c>
    </row>
    <row r="20" spans="1:47" x14ac:dyDescent="0.3">
      <c r="A20" s="4">
        <v>19</v>
      </c>
      <c r="B20" s="5" t="s">
        <v>57</v>
      </c>
      <c r="C20" s="5" t="s">
        <v>58</v>
      </c>
      <c r="D20" s="5" t="s">
        <v>44</v>
      </c>
      <c r="E20" s="5">
        <v>2</v>
      </c>
      <c r="F20" s="6">
        <f t="shared" si="2"/>
        <v>2177</v>
      </c>
      <c r="G20" s="5">
        <v>90</v>
      </c>
      <c r="H20" s="5">
        <v>120</v>
      </c>
      <c r="I20" s="5">
        <v>90</v>
      </c>
      <c r="J20" s="5">
        <v>63</v>
      </c>
      <c r="K20" s="5">
        <v>128</v>
      </c>
      <c r="L20" s="5">
        <v>170</v>
      </c>
      <c r="M20" s="5">
        <v>155</v>
      </c>
      <c r="N20" s="5">
        <f t="shared" si="0"/>
        <v>68</v>
      </c>
      <c r="O20" s="7">
        <v>0</v>
      </c>
      <c r="P20" s="7">
        <v>0</v>
      </c>
      <c r="Q20" s="7">
        <v>0</v>
      </c>
      <c r="R20" s="7">
        <v>3</v>
      </c>
      <c r="S20" s="7">
        <v>7</v>
      </c>
      <c r="T20" s="7">
        <v>6</v>
      </c>
      <c r="U20" s="7">
        <v>7</v>
      </c>
      <c r="V20" s="7">
        <v>5</v>
      </c>
      <c r="W20" s="7">
        <v>4</v>
      </c>
      <c r="X20" s="7">
        <v>2</v>
      </c>
      <c r="Y20" s="5">
        <v>148</v>
      </c>
      <c r="Z20" s="5">
        <v>105</v>
      </c>
      <c r="AA20" s="5">
        <v>30</v>
      </c>
      <c r="AB20" s="5">
        <v>60</v>
      </c>
      <c r="AC20" s="5">
        <v>105</v>
      </c>
      <c r="AD20" s="5">
        <v>195</v>
      </c>
      <c r="AE20" s="5">
        <v>118</v>
      </c>
      <c r="AF20" s="5">
        <v>180</v>
      </c>
      <c r="AG20" s="5">
        <v>40</v>
      </c>
      <c r="AH20" s="5">
        <f t="shared" si="1"/>
        <v>6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3</v>
      </c>
      <c r="AS20" s="5">
        <v>70</v>
      </c>
      <c r="AT20" s="5">
        <v>86</v>
      </c>
      <c r="AU20" s="5">
        <v>150</v>
      </c>
    </row>
    <row r="21" spans="1:47" x14ac:dyDescent="0.3">
      <c r="A21" s="4">
        <v>20</v>
      </c>
      <c r="B21" s="5" t="s">
        <v>59</v>
      </c>
      <c r="C21" s="5"/>
      <c r="D21" s="5" t="s">
        <v>60</v>
      </c>
      <c r="E21" s="5">
        <v>1</v>
      </c>
      <c r="F21" s="6">
        <f t="shared" si="2"/>
        <v>2088</v>
      </c>
      <c r="G21" s="5">
        <v>155</v>
      </c>
      <c r="H21" s="5">
        <v>180</v>
      </c>
      <c r="I21" s="5">
        <v>110</v>
      </c>
      <c r="J21" s="5">
        <v>108</v>
      </c>
      <c r="K21" s="5">
        <v>118</v>
      </c>
      <c r="L21" s="5">
        <v>168</v>
      </c>
      <c r="M21" s="5">
        <v>155</v>
      </c>
      <c r="N21" s="5">
        <f t="shared" si="0"/>
        <v>114</v>
      </c>
      <c r="O21" s="7">
        <v>6</v>
      </c>
      <c r="P21" s="7">
        <v>5</v>
      </c>
      <c r="Q21" s="7">
        <v>7</v>
      </c>
      <c r="R21" s="7">
        <v>7</v>
      </c>
      <c r="S21" s="7">
        <v>6</v>
      </c>
      <c r="T21" s="7">
        <v>7</v>
      </c>
      <c r="U21" s="7">
        <v>8</v>
      </c>
      <c r="V21" s="7">
        <v>6</v>
      </c>
      <c r="W21" s="7">
        <v>1</v>
      </c>
      <c r="X21" s="7">
        <v>4</v>
      </c>
      <c r="Y21" s="5">
        <v>98</v>
      </c>
      <c r="Z21" s="5">
        <v>105</v>
      </c>
      <c r="AA21" s="5">
        <v>0</v>
      </c>
      <c r="AB21" s="5">
        <v>50</v>
      </c>
      <c r="AC21" s="5">
        <v>69</v>
      </c>
      <c r="AD21" s="5">
        <v>105</v>
      </c>
      <c r="AE21" s="5">
        <v>134</v>
      </c>
      <c r="AF21" s="5">
        <v>120</v>
      </c>
      <c r="AG21" s="5" t="s">
        <v>49</v>
      </c>
      <c r="AH21" s="5">
        <f t="shared" si="1"/>
        <v>36</v>
      </c>
      <c r="AI21" s="7">
        <v>3</v>
      </c>
      <c r="AJ21" s="7">
        <v>8</v>
      </c>
      <c r="AK21" s="7">
        <v>7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5">
        <v>70</v>
      </c>
      <c r="AT21" s="5">
        <v>43</v>
      </c>
      <c r="AU21" s="5">
        <v>150</v>
      </c>
    </row>
    <row r="22" spans="1:47" x14ac:dyDescent="0.3">
      <c r="A22" s="4">
        <v>21</v>
      </c>
      <c r="B22" s="5" t="s">
        <v>61</v>
      </c>
      <c r="C22" s="5" t="s">
        <v>62</v>
      </c>
      <c r="D22" s="5" t="s">
        <v>33</v>
      </c>
      <c r="E22" s="5">
        <v>4</v>
      </c>
      <c r="F22" s="6">
        <f t="shared" si="2"/>
        <v>2076</v>
      </c>
      <c r="G22" s="5">
        <v>45</v>
      </c>
      <c r="H22" s="5">
        <v>135</v>
      </c>
      <c r="I22" s="5">
        <v>150</v>
      </c>
      <c r="J22" s="5">
        <v>99</v>
      </c>
      <c r="K22" s="5">
        <v>92</v>
      </c>
      <c r="L22" s="5">
        <v>163</v>
      </c>
      <c r="M22" s="5">
        <v>120</v>
      </c>
      <c r="N22" s="5">
        <f t="shared" si="0"/>
        <v>72</v>
      </c>
      <c r="O22" s="7">
        <v>1</v>
      </c>
      <c r="P22" s="7">
        <v>1</v>
      </c>
      <c r="Q22" s="7">
        <v>1</v>
      </c>
      <c r="R22" s="7">
        <v>3</v>
      </c>
      <c r="S22" s="7">
        <v>5</v>
      </c>
      <c r="T22" s="7">
        <v>6</v>
      </c>
      <c r="U22" s="7">
        <v>6</v>
      </c>
      <c r="V22" s="7">
        <v>0</v>
      </c>
      <c r="W22" s="7">
        <v>7</v>
      </c>
      <c r="X22" s="7">
        <v>6</v>
      </c>
      <c r="Y22" s="5">
        <v>132</v>
      </c>
      <c r="Z22" s="5">
        <v>112</v>
      </c>
      <c r="AA22" s="5">
        <v>90</v>
      </c>
      <c r="AB22" s="5">
        <v>80</v>
      </c>
      <c r="AC22" s="5">
        <v>105</v>
      </c>
      <c r="AD22" s="5">
        <v>120</v>
      </c>
      <c r="AE22" s="5">
        <v>114</v>
      </c>
      <c r="AF22" s="5">
        <v>60</v>
      </c>
      <c r="AG22" s="5">
        <v>0</v>
      </c>
      <c r="AH22" s="5">
        <f t="shared" si="1"/>
        <v>40</v>
      </c>
      <c r="AI22" s="7">
        <v>0</v>
      </c>
      <c r="AJ22" s="7">
        <v>0</v>
      </c>
      <c r="AK22" s="7">
        <v>0</v>
      </c>
      <c r="AL22" s="7">
        <v>1</v>
      </c>
      <c r="AM22" s="7">
        <v>1</v>
      </c>
      <c r="AN22" s="7">
        <v>2</v>
      </c>
      <c r="AO22" s="7">
        <v>3</v>
      </c>
      <c r="AP22" s="7">
        <v>3</v>
      </c>
      <c r="AQ22" s="7">
        <v>5</v>
      </c>
      <c r="AR22" s="7">
        <v>5</v>
      </c>
      <c r="AS22" s="5">
        <v>110</v>
      </c>
      <c r="AT22" s="5">
        <v>102</v>
      </c>
      <c r="AU22" s="5">
        <v>135</v>
      </c>
    </row>
    <row r="23" spans="1:47" x14ac:dyDescent="0.3">
      <c r="A23" s="4">
        <v>22</v>
      </c>
      <c r="B23" s="5" t="s">
        <v>63</v>
      </c>
      <c r="C23" s="5"/>
      <c r="D23" s="5" t="s">
        <v>33</v>
      </c>
      <c r="E23" s="5">
        <v>5</v>
      </c>
      <c r="F23" s="6">
        <f t="shared" si="2"/>
        <v>2055</v>
      </c>
      <c r="G23" s="5">
        <v>155</v>
      </c>
      <c r="H23" s="5">
        <v>195</v>
      </c>
      <c r="I23" s="5">
        <v>50</v>
      </c>
      <c r="J23" s="5">
        <v>66</v>
      </c>
      <c r="K23" s="5">
        <v>66</v>
      </c>
      <c r="L23" s="5">
        <v>175</v>
      </c>
      <c r="M23" s="5">
        <v>200</v>
      </c>
      <c r="N23" s="5">
        <f t="shared" si="0"/>
        <v>128</v>
      </c>
      <c r="O23" s="7">
        <v>0</v>
      </c>
      <c r="P23" s="7">
        <v>10</v>
      </c>
      <c r="Q23" s="7">
        <v>9</v>
      </c>
      <c r="R23" s="7">
        <v>9</v>
      </c>
      <c r="S23" s="7">
        <v>9</v>
      </c>
      <c r="T23" s="7">
        <v>7</v>
      </c>
      <c r="U23" s="7">
        <v>6</v>
      </c>
      <c r="V23" s="7">
        <v>5</v>
      </c>
      <c r="W23" s="7">
        <v>5</v>
      </c>
      <c r="X23" s="7">
        <v>4</v>
      </c>
      <c r="Y23" s="5">
        <v>40</v>
      </c>
      <c r="Z23" s="5">
        <v>119</v>
      </c>
      <c r="AA23" s="5">
        <v>50</v>
      </c>
      <c r="AB23" s="5">
        <v>30</v>
      </c>
      <c r="AC23" s="5">
        <v>93</v>
      </c>
      <c r="AD23" s="5">
        <v>165</v>
      </c>
      <c r="AE23" s="5">
        <v>112</v>
      </c>
      <c r="AF23" s="5">
        <v>40</v>
      </c>
      <c r="AG23" s="5">
        <v>40</v>
      </c>
      <c r="AH23" s="5">
        <f t="shared" si="1"/>
        <v>54</v>
      </c>
      <c r="AI23" s="7">
        <v>1</v>
      </c>
      <c r="AJ23" s="7">
        <v>6</v>
      </c>
      <c r="AK23" s="7">
        <v>7</v>
      </c>
      <c r="AL23" s="7">
        <v>7</v>
      </c>
      <c r="AM23" s="7">
        <v>4</v>
      </c>
      <c r="AN23" s="7">
        <v>2</v>
      </c>
      <c r="AO23" s="7">
        <v>0</v>
      </c>
      <c r="AP23" s="7">
        <v>0</v>
      </c>
      <c r="AQ23" s="7">
        <v>0</v>
      </c>
      <c r="AR23" s="7">
        <v>0</v>
      </c>
      <c r="AS23" s="5">
        <v>100</v>
      </c>
      <c r="AT23" s="5">
        <v>57</v>
      </c>
      <c r="AU23" s="5">
        <v>120</v>
      </c>
    </row>
    <row r="24" spans="1:47" x14ac:dyDescent="0.3">
      <c r="A24" s="4">
        <v>23</v>
      </c>
      <c r="B24" s="5" t="s">
        <v>64</v>
      </c>
      <c r="C24" s="5"/>
      <c r="D24" s="5" t="s">
        <v>48</v>
      </c>
      <c r="E24" s="5">
        <v>2</v>
      </c>
      <c r="F24" s="6">
        <f t="shared" si="2"/>
        <v>2044</v>
      </c>
      <c r="G24" s="5">
        <v>65</v>
      </c>
      <c r="H24" s="5">
        <v>90</v>
      </c>
      <c r="I24" s="5">
        <v>90</v>
      </c>
      <c r="J24" s="5">
        <v>90</v>
      </c>
      <c r="K24" s="5">
        <v>102</v>
      </c>
      <c r="L24" s="5">
        <v>131</v>
      </c>
      <c r="M24" s="5">
        <v>155</v>
      </c>
      <c r="N24" s="5">
        <f t="shared" si="0"/>
        <v>114</v>
      </c>
      <c r="O24" s="7">
        <v>2</v>
      </c>
      <c r="P24" s="7">
        <v>4</v>
      </c>
      <c r="Q24" s="7">
        <v>6</v>
      </c>
      <c r="R24" s="7">
        <v>3</v>
      </c>
      <c r="S24" s="7">
        <v>5</v>
      </c>
      <c r="T24" s="7">
        <v>6</v>
      </c>
      <c r="U24" s="7">
        <v>6</v>
      </c>
      <c r="V24" s="7">
        <v>8</v>
      </c>
      <c r="W24" s="7">
        <v>8</v>
      </c>
      <c r="X24" s="7">
        <v>9</v>
      </c>
      <c r="Y24" s="5">
        <v>84</v>
      </c>
      <c r="Z24" s="5">
        <v>98</v>
      </c>
      <c r="AA24" s="5">
        <v>60</v>
      </c>
      <c r="AB24" s="5">
        <v>40</v>
      </c>
      <c r="AC24" s="5">
        <v>114</v>
      </c>
      <c r="AD24" s="5">
        <v>165</v>
      </c>
      <c r="AE24" s="5">
        <v>108</v>
      </c>
      <c r="AF24" s="5">
        <v>140</v>
      </c>
      <c r="AG24" s="5" t="s">
        <v>49</v>
      </c>
      <c r="AH24" s="5">
        <f t="shared" si="1"/>
        <v>128</v>
      </c>
      <c r="AI24" s="7">
        <v>1</v>
      </c>
      <c r="AJ24" s="7">
        <v>7</v>
      </c>
      <c r="AK24" s="7">
        <v>9</v>
      </c>
      <c r="AL24" s="7">
        <v>8</v>
      </c>
      <c r="AM24" s="7">
        <v>7</v>
      </c>
      <c r="AN24" s="7">
        <v>4</v>
      </c>
      <c r="AO24" s="7">
        <v>8</v>
      </c>
      <c r="AP24" s="7">
        <v>7</v>
      </c>
      <c r="AQ24" s="7">
        <v>6</v>
      </c>
      <c r="AR24" s="7">
        <v>7</v>
      </c>
      <c r="AS24" s="5">
        <v>70</v>
      </c>
      <c r="AT24" s="5">
        <v>95</v>
      </c>
      <c r="AU24" s="5">
        <v>105</v>
      </c>
    </row>
    <row r="25" spans="1:47" x14ac:dyDescent="0.3">
      <c r="A25" s="4">
        <v>24</v>
      </c>
      <c r="B25" s="5" t="s">
        <v>65</v>
      </c>
      <c r="C25" s="5" t="s">
        <v>66</v>
      </c>
      <c r="D25" s="5" t="s">
        <v>39</v>
      </c>
      <c r="E25" s="5">
        <v>5</v>
      </c>
      <c r="F25" s="6">
        <f t="shared" si="2"/>
        <v>2032</v>
      </c>
      <c r="G25" s="5">
        <v>45</v>
      </c>
      <c r="H25" s="5">
        <v>135</v>
      </c>
      <c r="I25" s="5">
        <v>70</v>
      </c>
      <c r="J25" s="5">
        <v>87</v>
      </c>
      <c r="K25" s="5">
        <v>118</v>
      </c>
      <c r="L25" s="5">
        <v>180</v>
      </c>
      <c r="M25" s="5">
        <v>155</v>
      </c>
      <c r="N25" s="5">
        <f t="shared" si="0"/>
        <v>120</v>
      </c>
      <c r="O25" s="7">
        <v>0</v>
      </c>
      <c r="P25" s="7">
        <v>3</v>
      </c>
      <c r="Q25" s="7">
        <v>7</v>
      </c>
      <c r="R25" s="7">
        <v>8</v>
      </c>
      <c r="S25" s="7">
        <v>8</v>
      </c>
      <c r="T25" s="7">
        <v>8</v>
      </c>
      <c r="U25" s="7">
        <v>7</v>
      </c>
      <c r="V25" s="7">
        <v>7</v>
      </c>
      <c r="W25" s="7">
        <v>6</v>
      </c>
      <c r="X25" s="7">
        <v>6</v>
      </c>
      <c r="Y25" s="5">
        <v>86</v>
      </c>
      <c r="Z25" s="5">
        <v>84</v>
      </c>
      <c r="AA25" s="5">
        <v>60</v>
      </c>
      <c r="AB25" s="5">
        <v>110</v>
      </c>
      <c r="AC25" s="5">
        <v>63</v>
      </c>
      <c r="AD25" s="5">
        <v>180</v>
      </c>
      <c r="AE25" s="5">
        <v>104</v>
      </c>
      <c r="AF25" s="5">
        <v>120</v>
      </c>
      <c r="AG25" s="5">
        <v>0</v>
      </c>
      <c r="AH25" s="5">
        <f t="shared" si="1"/>
        <v>54</v>
      </c>
      <c r="AI25" s="7">
        <v>7</v>
      </c>
      <c r="AJ25" s="7">
        <v>5</v>
      </c>
      <c r="AK25" s="7">
        <v>3</v>
      </c>
      <c r="AL25" s="7">
        <v>3</v>
      </c>
      <c r="AM25" s="7">
        <v>1</v>
      </c>
      <c r="AN25" s="7">
        <v>5</v>
      </c>
      <c r="AO25" s="7">
        <v>3</v>
      </c>
      <c r="AP25" s="7">
        <v>0</v>
      </c>
      <c r="AQ25" s="7">
        <v>0</v>
      </c>
      <c r="AR25" s="7">
        <v>0</v>
      </c>
      <c r="AS25" s="5">
        <v>80</v>
      </c>
      <c r="AT25" s="5">
        <v>106</v>
      </c>
      <c r="AU25" s="5">
        <v>75</v>
      </c>
    </row>
    <row r="26" spans="1:47" x14ac:dyDescent="0.3">
      <c r="A26" s="4">
        <v>25</v>
      </c>
      <c r="B26" s="5" t="s">
        <v>67</v>
      </c>
      <c r="C26" s="5"/>
      <c r="D26" s="5" t="s">
        <v>68</v>
      </c>
      <c r="E26" s="5">
        <v>1</v>
      </c>
      <c r="F26" s="6">
        <f t="shared" si="2"/>
        <v>2008</v>
      </c>
      <c r="G26" s="5">
        <v>25</v>
      </c>
      <c r="H26" s="5">
        <v>120</v>
      </c>
      <c r="I26" s="5">
        <v>110</v>
      </c>
      <c r="J26" s="5">
        <v>108</v>
      </c>
      <c r="K26" s="5">
        <v>96</v>
      </c>
      <c r="L26" s="5">
        <v>155</v>
      </c>
      <c r="M26" s="5">
        <v>120</v>
      </c>
      <c r="N26" s="5">
        <f t="shared" si="0"/>
        <v>96</v>
      </c>
      <c r="O26" s="7">
        <v>0</v>
      </c>
      <c r="P26" s="7">
        <v>0</v>
      </c>
      <c r="Q26" s="7">
        <v>2</v>
      </c>
      <c r="R26" s="7">
        <v>3</v>
      </c>
      <c r="S26" s="7">
        <v>5</v>
      </c>
      <c r="T26" s="7">
        <v>6</v>
      </c>
      <c r="U26" s="7">
        <v>8</v>
      </c>
      <c r="V26" s="7">
        <v>8</v>
      </c>
      <c r="W26" s="7">
        <v>7</v>
      </c>
      <c r="X26" s="7">
        <v>9</v>
      </c>
      <c r="Y26" s="5">
        <v>80</v>
      </c>
      <c r="Z26" s="5">
        <v>112</v>
      </c>
      <c r="AA26" s="5">
        <v>50</v>
      </c>
      <c r="AB26" s="5">
        <v>60</v>
      </c>
      <c r="AC26" s="5">
        <v>90</v>
      </c>
      <c r="AD26" s="5">
        <v>135</v>
      </c>
      <c r="AE26" s="5">
        <v>102</v>
      </c>
      <c r="AF26" s="5">
        <v>80</v>
      </c>
      <c r="AG26" s="5">
        <v>80</v>
      </c>
      <c r="AH26" s="5">
        <f t="shared" si="1"/>
        <v>62</v>
      </c>
      <c r="AI26" s="7">
        <v>3</v>
      </c>
      <c r="AJ26" s="7">
        <v>3</v>
      </c>
      <c r="AK26" s="7">
        <v>5</v>
      </c>
      <c r="AL26" s="7">
        <v>5</v>
      </c>
      <c r="AM26" s="7">
        <v>8</v>
      </c>
      <c r="AN26" s="7">
        <v>2</v>
      </c>
      <c r="AO26" s="7">
        <v>5</v>
      </c>
      <c r="AP26" s="7">
        <v>0</v>
      </c>
      <c r="AQ26" s="7">
        <v>0</v>
      </c>
      <c r="AR26" s="7">
        <v>0</v>
      </c>
      <c r="AS26" s="5">
        <v>80</v>
      </c>
      <c r="AT26" s="5">
        <v>127</v>
      </c>
      <c r="AU26" s="5">
        <v>120</v>
      </c>
    </row>
    <row r="27" spans="1:47" x14ac:dyDescent="0.3">
      <c r="A27" s="4">
        <v>26</v>
      </c>
      <c r="B27" s="5" t="s">
        <v>69</v>
      </c>
      <c r="C27" s="5"/>
      <c r="D27" s="5" t="s">
        <v>39</v>
      </c>
      <c r="E27" s="5">
        <v>6</v>
      </c>
      <c r="F27" s="6">
        <f t="shared" si="2"/>
        <v>1986</v>
      </c>
      <c r="G27" s="5">
        <v>90</v>
      </c>
      <c r="H27" s="5">
        <v>150</v>
      </c>
      <c r="I27" s="5">
        <v>190</v>
      </c>
      <c r="J27" s="5">
        <v>60</v>
      </c>
      <c r="K27" s="5">
        <v>70</v>
      </c>
      <c r="L27" s="5">
        <v>155</v>
      </c>
      <c r="M27" s="5">
        <v>155</v>
      </c>
      <c r="N27" s="5">
        <f t="shared" si="0"/>
        <v>116</v>
      </c>
      <c r="O27" s="7">
        <v>0</v>
      </c>
      <c r="P27" s="7">
        <v>4</v>
      </c>
      <c r="Q27" s="7">
        <v>5</v>
      </c>
      <c r="R27" s="7">
        <v>6</v>
      </c>
      <c r="S27" s="7">
        <v>6</v>
      </c>
      <c r="T27" s="7">
        <v>6</v>
      </c>
      <c r="U27" s="7">
        <v>7</v>
      </c>
      <c r="V27" s="7">
        <v>7</v>
      </c>
      <c r="W27" s="7">
        <v>8</v>
      </c>
      <c r="X27" s="7">
        <v>9</v>
      </c>
      <c r="Y27" s="5">
        <v>120</v>
      </c>
      <c r="Z27" s="5">
        <v>126</v>
      </c>
      <c r="AA27" s="5">
        <v>10</v>
      </c>
      <c r="AB27" s="5">
        <v>40</v>
      </c>
      <c r="AC27" s="5">
        <v>84</v>
      </c>
      <c r="AD27" s="5">
        <v>90</v>
      </c>
      <c r="AE27" s="5">
        <v>104</v>
      </c>
      <c r="AF27" s="5">
        <v>40</v>
      </c>
      <c r="AG27" s="5">
        <v>40</v>
      </c>
      <c r="AH27" s="5">
        <f t="shared" si="1"/>
        <v>62</v>
      </c>
      <c r="AI27" s="7">
        <v>7</v>
      </c>
      <c r="AJ27" s="7">
        <v>7</v>
      </c>
      <c r="AK27" s="7">
        <v>1</v>
      </c>
      <c r="AL27" s="7">
        <v>7</v>
      </c>
      <c r="AM27" s="7">
        <v>5</v>
      </c>
      <c r="AN27" s="7">
        <v>2</v>
      </c>
      <c r="AO27" s="7">
        <v>2</v>
      </c>
      <c r="AP27" s="7">
        <v>0</v>
      </c>
      <c r="AQ27" s="7">
        <v>0</v>
      </c>
      <c r="AR27" s="7">
        <v>0</v>
      </c>
      <c r="AS27" s="5">
        <v>80</v>
      </c>
      <c r="AT27" s="5">
        <v>99</v>
      </c>
      <c r="AU27" s="5">
        <v>105</v>
      </c>
    </row>
    <row r="28" spans="1:47" x14ac:dyDescent="0.3">
      <c r="A28" s="4">
        <v>27</v>
      </c>
      <c r="B28" s="5" t="s">
        <v>70</v>
      </c>
      <c r="C28" s="5"/>
      <c r="D28" s="5" t="s">
        <v>29</v>
      </c>
      <c r="E28" s="5">
        <v>9</v>
      </c>
      <c r="F28" s="6">
        <f t="shared" si="2"/>
        <v>1985</v>
      </c>
      <c r="G28" s="5">
        <v>90</v>
      </c>
      <c r="H28" s="5">
        <v>105</v>
      </c>
      <c r="I28" s="5">
        <v>70</v>
      </c>
      <c r="J28" s="5">
        <v>87</v>
      </c>
      <c r="K28" s="5">
        <v>56</v>
      </c>
      <c r="L28" s="5">
        <v>182</v>
      </c>
      <c r="M28" s="5">
        <v>155</v>
      </c>
      <c r="N28" s="5">
        <f t="shared" si="0"/>
        <v>126</v>
      </c>
      <c r="O28" s="7">
        <v>2</v>
      </c>
      <c r="P28" s="7">
        <v>4</v>
      </c>
      <c r="Q28" s="7">
        <v>5</v>
      </c>
      <c r="R28" s="7">
        <v>5</v>
      </c>
      <c r="S28" s="7">
        <v>6</v>
      </c>
      <c r="T28" s="7">
        <v>7</v>
      </c>
      <c r="U28" s="7">
        <v>8</v>
      </c>
      <c r="V28" s="7">
        <v>8</v>
      </c>
      <c r="W28" s="7">
        <v>9</v>
      </c>
      <c r="X28" s="7">
        <v>9</v>
      </c>
      <c r="Y28" s="5">
        <v>72</v>
      </c>
      <c r="Z28" s="5">
        <v>98</v>
      </c>
      <c r="AA28" s="5">
        <v>30</v>
      </c>
      <c r="AB28" s="5">
        <v>50</v>
      </c>
      <c r="AC28" s="5">
        <v>87</v>
      </c>
      <c r="AD28" s="5">
        <v>135</v>
      </c>
      <c r="AE28" s="5">
        <v>86</v>
      </c>
      <c r="AF28" s="5">
        <v>100</v>
      </c>
      <c r="AG28" s="5">
        <v>80</v>
      </c>
      <c r="AH28" s="5">
        <f t="shared" si="1"/>
        <v>58</v>
      </c>
      <c r="AI28" s="7">
        <v>7</v>
      </c>
      <c r="AJ28" s="7">
        <v>8</v>
      </c>
      <c r="AK28" s="7">
        <v>2</v>
      </c>
      <c r="AL28" s="7">
        <v>6</v>
      </c>
      <c r="AM28" s="7">
        <v>2</v>
      </c>
      <c r="AN28" s="7">
        <v>4</v>
      </c>
      <c r="AO28" s="7">
        <v>0</v>
      </c>
      <c r="AP28" s="7">
        <v>0</v>
      </c>
      <c r="AQ28" s="7">
        <v>0</v>
      </c>
      <c r="AR28" s="7">
        <v>0</v>
      </c>
      <c r="AS28" s="5">
        <v>70</v>
      </c>
      <c r="AT28" s="5">
        <v>143</v>
      </c>
      <c r="AU28" s="5">
        <v>105</v>
      </c>
    </row>
    <row r="29" spans="1:47" x14ac:dyDescent="0.3">
      <c r="A29" s="4">
        <v>28</v>
      </c>
      <c r="B29" s="5" t="s">
        <v>71</v>
      </c>
      <c r="C29" s="5"/>
      <c r="D29" s="5" t="s">
        <v>29</v>
      </c>
      <c r="E29" s="5">
        <v>10</v>
      </c>
      <c r="F29" s="6">
        <f t="shared" si="2"/>
        <v>1976</v>
      </c>
      <c r="G29" s="5">
        <v>120</v>
      </c>
      <c r="H29" s="5">
        <v>120</v>
      </c>
      <c r="I29" s="5">
        <v>110</v>
      </c>
      <c r="J29" s="5">
        <v>102</v>
      </c>
      <c r="K29" s="5">
        <v>88</v>
      </c>
      <c r="L29" s="5">
        <v>165</v>
      </c>
      <c r="M29" s="5">
        <v>120</v>
      </c>
      <c r="N29" s="5">
        <f t="shared" si="0"/>
        <v>122</v>
      </c>
      <c r="O29" s="7">
        <v>0</v>
      </c>
      <c r="P29" s="7">
        <v>4</v>
      </c>
      <c r="Q29" s="7">
        <v>4</v>
      </c>
      <c r="R29" s="7">
        <v>5</v>
      </c>
      <c r="S29" s="7">
        <v>7</v>
      </c>
      <c r="T29" s="7">
        <v>8</v>
      </c>
      <c r="U29" s="7">
        <v>8</v>
      </c>
      <c r="V29" s="7">
        <v>9</v>
      </c>
      <c r="W29" s="7">
        <v>9</v>
      </c>
      <c r="X29" s="7">
        <v>7</v>
      </c>
      <c r="Y29" s="5">
        <v>76</v>
      </c>
      <c r="Z29" s="5">
        <v>105</v>
      </c>
      <c r="AA29" s="5">
        <v>30</v>
      </c>
      <c r="AB29" s="5">
        <v>80</v>
      </c>
      <c r="AC29" s="5">
        <v>84</v>
      </c>
      <c r="AD29" s="5">
        <v>165</v>
      </c>
      <c r="AE29" s="5">
        <v>98</v>
      </c>
      <c r="AF29" s="5">
        <v>40</v>
      </c>
      <c r="AG29" s="5">
        <v>40</v>
      </c>
      <c r="AH29" s="5">
        <f t="shared" si="1"/>
        <v>8</v>
      </c>
      <c r="AI29" s="7">
        <v>2</v>
      </c>
      <c r="AJ29" s="7">
        <v>2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5">
        <v>90</v>
      </c>
      <c r="AT29" s="5">
        <v>123</v>
      </c>
      <c r="AU29" s="5">
        <v>90</v>
      </c>
    </row>
    <row r="30" spans="1:47" x14ac:dyDescent="0.3">
      <c r="A30" s="4">
        <v>29</v>
      </c>
      <c r="B30" s="5" t="s">
        <v>72</v>
      </c>
      <c r="C30" s="5" t="s">
        <v>73</v>
      </c>
      <c r="D30" s="5" t="s">
        <v>44</v>
      </c>
      <c r="E30" s="5">
        <v>3</v>
      </c>
      <c r="F30" s="6">
        <f t="shared" si="2"/>
        <v>1937</v>
      </c>
      <c r="G30" s="5">
        <v>65</v>
      </c>
      <c r="H30" s="5">
        <v>75</v>
      </c>
      <c r="I30" s="5">
        <v>110</v>
      </c>
      <c r="J30" s="5">
        <v>78</v>
      </c>
      <c r="K30" s="5">
        <v>132</v>
      </c>
      <c r="L30" s="5">
        <v>172</v>
      </c>
      <c r="M30" s="5">
        <v>120</v>
      </c>
      <c r="N30" s="5">
        <f t="shared" si="0"/>
        <v>88</v>
      </c>
      <c r="O30" s="7">
        <v>0</v>
      </c>
      <c r="P30" s="7">
        <v>2</v>
      </c>
      <c r="Q30" s="7">
        <v>2</v>
      </c>
      <c r="R30" s="7">
        <v>4</v>
      </c>
      <c r="S30" s="7">
        <v>8</v>
      </c>
      <c r="T30" s="7">
        <v>9</v>
      </c>
      <c r="U30" s="7">
        <v>6</v>
      </c>
      <c r="V30" s="7">
        <v>6</v>
      </c>
      <c r="W30" s="7">
        <v>4</v>
      </c>
      <c r="X30" s="7">
        <v>3</v>
      </c>
      <c r="Y30" s="5">
        <v>102</v>
      </c>
      <c r="Z30" s="5">
        <v>119</v>
      </c>
      <c r="AA30" s="5">
        <v>40</v>
      </c>
      <c r="AB30" s="5">
        <v>120</v>
      </c>
      <c r="AC30" s="5">
        <v>84</v>
      </c>
      <c r="AD30" s="5">
        <v>165</v>
      </c>
      <c r="AE30" s="5">
        <v>106</v>
      </c>
      <c r="AF30" s="5">
        <v>40</v>
      </c>
      <c r="AG30" s="5">
        <v>40</v>
      </c>
      <c r="AH30" s="5">
        <f t="shared" si="1"/>
        <v>36</v>
      </c>
      <c r="AI30" s="7">
        <v>1</v>
      </c>
      <c r="AJ30" s="7">
        <v>3</v>
      </c>
      <c r="AK30" s="7">
        <v>8</v>
      </c>
      <c r="AL30" s="7">
        <v>6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5">
        <v>40</v>
      </c>
      <c r="AT30" s="5">
        <v>100</v>
      </c>
      <c r="AU30" s="5">
        <v>105</v>
      </c>
    </row>
    <row r="31" spans="1:47" x14ac:dyDescent="0.3">
      <c r="A31" s="4">
        <v>30</v>
      </c>
      <c r="B31" s="5" t="s">
        <v>74</v>
      </c>
      <c r="C31" s="5"/>
      <c r="D31" s="5" t="s">
        <v>29</v>
      </c>
      <c r="E31" s="5">
        <v>11</v>
      </c>
      <c r="F31" s="6">
        <f t="shared" si="2"/>
        <v>1930</v>
      </c>
      <c r="G31" s="5">
        <v>120</v>
      </c>
      <c r="H31" s="5">
        <v>135</v>
      </c>
      <c r="I31" s="5">
        <v>130</v>
      </c>
      <c r="J31" s="5">
        <v>105</v>
      </c>
      <c r="K31" s="5">
        <v>66</v>
      </c>
      <c r="L31" s="5">
        <v>164</v>
      </c>
      <c r="M31" s="5">
        <v>155</v>
      </c>
      <c r="N31" s="5">
        <f t="shared" si="0"/>
        <v>128</v>
      </c>
      <c r="O31" s="7">
        <v>4</v>
      </c>
      <c r="P31" s="7">
        <v>7</v>
      </c>
      <c r="Q31" s="7">
        <v>7</v>
      </c>
      <c r="R31" s="7">
        <v>7</v>
      </c>
      <c r="S31" s="7">
        <v>9</v>
      </c>
      <c r="T31" s="7">
        <v>9</v>
      </c>
      <c r="U31" s="7">
        <v>5</v>
      </c>
      <c r="V31" s="7">
        <v>5</v>
      </c>
      <c r="W31" s="7">
        <v>5</v>
      </c>
      <c r="X31" s="7">
        <v>6</v>
      </c>
      <c r="Y31" s="5">
        <v>66</v>
      </c>
      <c r="Z31" s="5">
        <v>112</v>
      </c>
      <c r="AA31" s="5">
        <v>50</v>
      </c>
      <c r="AB31" s="5">
        <v>40</v>
      </c>
      <c r="AC31" s="5">
        <v>111</v>
      </c>
      <c r="AD31" s="5">
        <v>105</v>
      </c>
      <c r="AE31" s="5">
        <v>72</v>
      </c>
      <c r="AF31" s="5">
        <v>60</v>
      </c>
      <c r="AG31" s="5">
        <v>0</v>
      </c>
      <c r="AH31" s="5">
        <f t="shared" si="1"/>
        <v>46</v>
      </c>
      <c r="AI31" s="7">
        <v>6</v>
      </c>
      <c r="AJ31" s="7">
        <v>5</v>
      </c>
      <c r="AK31" s="7">
        <v>4</v>
      </c>
      <c r="AL31" s="7">
        <v>4</v>
      </c>
      <c r="AM31" s="7">
        <v>2</v>
      </c>
      <c r="AN31" s="7">
        <v>2</v>
      </c>
      <c r="AO31" s="7">
        <v>0</v>
      </c>
      <c r="AP31" s="7">
        <v>0</v>
      </c>
      <c r="AQ31" s="7">
        <v>0</v>
      </c>
      <c r="AR31" s="7">
        <v>0</v>
      </c>
      <c r="AS31" s="5">
        <v>80</v>
      </c>
      <c r="AT31" s="5">
        <v>110</v>
      </c>
      <c r="AU31" s="5">
        <v>75</v>
      </c>
    </row>
    <row r="32" spans="1:47" x14ac:dyDescent="0.3">
      <c r="A32" s="4">
        <v>31</v>
      </c>
      <c r="B32" s="5" t="s">
        <v>75</v>
      </c>
      <c r="C32" s="5"/>
      <c r="D32" s="5" t="s">
        <v>39</v>
      </c>
      <c r="E32" s="5">
        <v>7</v>
      </c>
      <c r="F32" s="6">
        <f t="shared" si="2"/>
        <v>1919</v>
      </c>
      <c r="G32" s="5">
        <v>65</v>
      </c>
      <c r="H32" s="5">
        <v>150</v>
      </c>
      <c r="I32" s="5">
        <v>110</v>
      </c>
      <c r="J32" s="5">
        <v>81</v>
      </c>
      <c r="K32" s="5">
        <v>102</v>
      </c>
      <c r="L32" s="5">
        <v>139</v>
      </c>
      <c r="M32" s="5">
        <v>155</v>
      </c>
      <c r="N32" s="5">
        <f t="shared" si="0"/>
        <v>126</v>
      </c>
      <c r="O32" s="7">
        <v>3</v>
      </c>
      <c r="P32" s="7">
        <v>5</v>
      </c>
      <c r="Q32" s="7">
        <v>5</v>
      </c>
      <c r="R32" s="7">
        <v>5</v>
      </c>
      <c r="S32" s="7">
        <v>6</v>
      </c>
      <c r="T32" s="7">
        <v>6</v>
      </c>
      <c r="U32" s="7">
        <v>6</v>
      </c>
      <c r="V32" s="7">
        <v>7</v>
      </c>
      <c r="W32" s="7">
        <v>10</v>
      </c>
      <c r="X32" s="7">
        <v>10</v>
      </c>
      <c r="Y32" s="5">
        <v>76</v>
      </c>
      <c r="Z32" s="5">
        <v>133</v>
      </c>
      <c r="AA32" s="5">
        <v>40</v>
      </c>
      <c r="AB32" s="5">
        <v>20</v>
      </c>
      <c r="AC32" s="5">
        <v>60</v>
      </c>
      <c r="AD32" s="5">
        <v>180</v>
      </c>
      <c r="AE32" s="5">
        <v>62</v>
      </c>
      <c r="AF32" s="5">
        <v>100</v>
      </c>
      <c r="AG32" s="5">
        <v>0</v>
      </c>
      <c r="AH32" s="5">
        <f t="shared" si="1"/>
        <v>48</v>
      </c>
      <c r="AI32" s="7">
        <v>0</v>
      </c>
      <c r="AJ32" s="7">
        <v>0</v>
      </c>
      <c r="AK32" s="7">
        <v>0</v>
      </c>
      <c r="AL32" s="7">
        <v>1</v>
      </c>
      <c r="AM32" s="7">
        <v>2</v>
      </c>
      <c r="AN32" s="7">
        <v>2</v>
      </c>
      <c r="AO32" s="7">
        <v>3</v>
      </c>
      <c r="AP32" s="7">
        <v>4</v>
      </c>
      <c r="AQ32" s="7">
        <v>5</v>
      </c>
      <c r="AR32" s="7">
        <v>7</v>
      </c>
      <c r="AS32" s="5">
        <v>70</v>
      </c>
      <c r="AT32" s="5">
        <v>112</v>
      </c>
      <c r="AU32" s="5">
        <v>90</v>
      </c>
    </row>
    <row r="33" spans="1:47" x14ac:dyDescent="0.3">
      <c r="A33" s="4">
        <v>32</v>
      </c>
      <c r="B33" s="5" t="s">
        <v>76</v>
      </c>
      <c r="C33" s="5"/>
      <c r="D33" s="5" t="s">
        <v>33</v>
      </c>
      <c r="E33" s="5">
        <v>6</v>
      </c>
      <c r="F33" s="6">
        <f t="shared" si="2"/>
        <v>1893</v>
      </c>
      <c r="G33" s="5">
        <v>65</v>
      </c>
      <c r="H33" s="5">
        <v>120</v>
      </c>
      <c r="I33" s="5">
        <v>90</v>
      </c>
      <c r="J33" s="5">
        <v>84</v>
      </c>
      <c r="K33" s="5">
        <v>108</v>
      </c>
      <c r="L33" s="5">
        <v>144</v>
      </c>
      <c r="M33" s="5">
        <v>200</v>
      </c>
      <c r="N33" s="5">
        <f t="shared" si="0"/>
        <v>110</v>
      </c>
      <c r="O33" s="7">
        <v>3</v>
      </c>
      <c r="P33" s="7">
        <v>6</v>
      </c>
      <c r="Q33" s="7">
        <v>7</v>
      </c>
      <c r="R33" s="7">
        <v>7</v>
      </c>
      <c r="S33" s="7">
        <v>8</v>
      </c>
      <c r="T33" s="7">
        <v>9</v>
      </c>
      <c r="U33" s="7">
        <v>5</v>
      </c>
      <c r="V33" s="7">
        <v>4</v>
      </c>
      <c r="W33" s="7">
        <v>4</v>
      </c>
      <c r="X33" s="7">
        <v>2</v>
      </c>
      <c r="Y33" s="5">
        <v>112</v>
      </c>
      <c r="Z33" s="5">
        <v>56</v>
      </c>
      <c r="AA33" s="5">
        <v>30</v>
      </c>
      <c r="AB33" s="5">
        <v>80</v>
      </c>
      <c r="AC33" s="5">
        <v>66</v>
      </c>
      <c r="AD33" s="5">
        <v>30</v>
      </c>
      <c r="AE33" s="5">
        <v>92</v>
      </c>
      <c r="AF33" s="5">
        <v>120</v>
      </c>
      <c r="AG33" s="5">
        <v>0</v>
      </c>
      <c r="AH33" s="5">
        <f t="shared" si="1"/>
        <v>46</v>
      </c>
      <c r="AI33" s="7">
        <v>6</v>
      </c>
      <c r="AJ33" s="7">
        <v>6</v>
      </c>
      <c r="AK33" s="7">
        <v>4</v>
      </c>
      <c r="AL33" s="7">
        <v>3</v>
      </c>
      <c r="AM33" s="7">
        <v>2</v>
      </c>
      <c r="AN33" s="7">
        <v>1</v>
      </c>
      <c r="AO33" s="7">
        <v>1</v>
      </c>
      <c r="AP33" s="7">
        <v>0</v>
      </c>
      <c r="AQ33" s="7">
        <v>0</v>
      </c>
      <c r="AR33" s="7">
        <v>0</v>
      </c>
      <c r="AS33" s="5">
        <v>100</v>
      </c>
      <c r="AT33" s="5">
        <v>90</v>
      </c>
      <c r="AU33" s="5">
        <v>150</v>
      </c>
    </row>
    <row r="34" spans="1:47" x14ac:dyDescent="0.3">
      <c r="A34" s="4">
        <v>33</v>
      </c>
      <c r="B34" s="5" t="s">
        <v>77</v>
      </c>
      <c r="C34" s="5"/>
      <c r="D34" s="5" t="s">
        <v>29</v>
      </c>
      <c r="E34" s="5">
        <v>12</v>
      </c>
      <c r="F34" s="6">
        <f t="shared" si="2"/>
        <v>1853</v>
      </c>
      <c r="G34" s="5">
        <v>120</v>
      </c>
      <c r="H34" s="5">
        <v>120</v>
      </c>
      <c r="I34" s="5">
        <v>60</v>
      </c>
      <c r="J34" s="5">
        <v>102</v>
      </c>
      <c r="K34" s="5">
        <v>96</v>
      </c>
      <c r="L34" s="5">
        <v>137</v>
      </c>
      <c r="M34" s="5">
        <v>90</v>
      </c>
      <c r="N34" s="5">
        <f t="shared" si="0"/>
        <v>112</v>
      </c>
      <c r="O34" s="7">
        <v>4</v>
      </c>
      <c r="P34" s="7">
        <v>4</v>
      </c>
      <c r="Q34" s="7">
        <v>5</v>
      </c>
      <c r="R34" s="7">
        <v>4</v>
      </c>
      <c r="S34" s="7">
        <v>4</v>
      </c>
      <c r="T34" s="7">
        <v>6</v>
      </c>
      <c r="U34" s="7">
        <v>7</v>
      </c>
      <c r="V34" s="7">
        <v>7</v>
      </c>
      <c r="W34" s="7">
        <v>7</v>
      </c>
      <c r="X34" s="7">
        <v>8</v>
      </c>
      <c r="Y34" s="5">
        <v>46</v>
      </c>
      <c r="Z34" s="5">
        <v>98</v>
      </c>
      <c r="AA34" s="5">
        <v>10</v>
      </c>
      <c r="AB34" s="5">
        <v>120</v>
      </c>
      <c r="AC34" s="5">
        <v>117</v>
      </c>
      <c r="AD34" s="5">
        <v>210</v>
      </c>
      <c r="AE34" s="5">
        <v>92</v>
      </c>
      <c r="AF34" s="5">
        <v>100</v>
      </c>
      <c r="AG34" s="5">
        <v>0</v>
      </c>
      <c r="AH34" s="5">
        <f t="shared" si="1"/>
        <v>18</v>
      </c>
      <c r="AI34" s="7">
        <v>7</v>
      </c>
      <c r="AJ34" s="7">
        <v>2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5">
        <v>50</v>
      </c>
      <c r="AT34" s="5">
        <v>65</v>
      </c>
      <c r="AU34" s="5">
        <v>90</v>
      </c>
    </row>
    <row r="35" spans="1:47" x14ac:dyDescent="0.3">
      <c r="A35" s="4">
        <v>34</v>
      </c>
      <c r="B35" s="5" t="s">
        <v>78</v>
      </c>
      <c r="C35" s="5"/>
      <c r="D35" s="5" t="s">
        <v>29</v>
      </c>
      <c r="E35" s="5">
        <v>13</v>
      </c>
      <c r="F35" s="6">
        <f t="shared" si="2"/>
        <v>1826</v>
      </c>
      <c r="G35" s="5">
        <v>90</v>
      </c>
      <c r="H35" s="5">
        <v>120</v>
      </c>
      <c r="I35" s="5">
        <v>90</v>
      </c>
      <c r="J35" s="5">
        <v>87</v>
      </c>
      <c r="K35" s="5">
        <v>86</v>
      </c>
      <c r="L35" s="5">
        <v>124</v>
      </c>
      <c r="M35" s="5">
        <v>155</v>
      </c>
      <c r="N35" s="5">
        <f t="shared" si="0"/>
        <v>126</v>
      </c>
      <c r="O35" s="7">
        <v>3</v>
      </c>
      <c r="P35" s="7">
        <v>4</v>
      </c>
      <c r="Q35" s="7">
        <v>4</v>
      </c>
      <c r="R35" s="7">
        <v>5</v>
      </c>
      <c r="S35" s="7">
        <v>5</v>
      </c>
      <c r="T35" s="7">
        <v>7</v>
      </c>
      <c r="U35" s="7">
        <v>8</v>
      </c>
      <c r="V35" s="7">
        <v>8</v>
      </c>
      <c r="W35" s="7">
        <v>9</v>
      </c>
      <c r="X35" s="7">
        <v>10</v>
      </c>
      <c r="Y35" s="5">
        <v>66</v>
      </c>
      <c r="Z35" s="5">
        <v>98</v>
      </c>
      <c r="AA35" s="5">
        <v>40</v>
      </c>
      <c r="AB35" s="5">
        <v>50</v>
      </c>
      <c r="AC35" s="5">
        <v>102</v>
      </c>
      <c r="AD35" s="5">
        <v>90</v>
      </c>
      <c r="AE35" s="5">
        <v>98</v>
      </c>
      <c r="AF35" s="5">
        <v>80</v>
      </c>
      <c r="AG35" s="5">
        <v>40</v>
      </c>
      <c r="AH35" s="5">
        <f t="shared" si="1"/>
        <v>40</v>
      </c>
      <c r="AI35" s="7">
        <v>3</v>
      </c>
      <c r="AJ35" s="7">
        <v>4</v>
      </c>
      <c r="AK35" s="7">
        <v>6</v>
      </c>
      <c r="AL35" s="7">
        <v>6</v>
      </c>
      <c r="AM35" s="7">
        <v>1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5">
        <v>60</v>
      </c>
      <c r="AT35" s="5">
        <v>94</v>
      </c>
      <c r="AU35" s="5">
        <v>90</v>
      </c>
    </row>
    <row r="36" spans="1:47" x14ac:dyDescent="0.3">
      <c r="A36" s="4">
        <v>35</v>
      </c>
      <c r="B36" s="5" t="s">
        <v>79</v>
      </c>
      <c r="C36" s="5"/>
      <c r="D36" s="5" t="s">
        <v>68</v>
      </c>
      <c r="E36" s="5">
        <v>2</v>
      </c>
      <c r="F36" s="6">
        <f t="shared" si="2"/>
        <v>1766</v>
      </c>
      <c r="G36" s="5">
        <v>65</v>
      </c>
      <c r="H36" s="5">
        <v>90</v>
      </c>
      <c r="I36" s="5">
        <v>110</v>
      </c>
      <c r="J36" s="5">
        <v>54</v>
      </c>
      <c r="K36" s="5">
        <v>120</v>
      </c>
      <c r="L36" s="5">
        <v>165</v>
      </c>
      <c r="M36" s="5">
        <v>120</v>
      </c>
      <c r="N36" s="5">
        <f t="shared" si="0"/>
        <v>124</v>
      </c>
      <c r="O36" s="7">
        <v>3</v>
      </c>
      <c r="P36" s="7">
        <v>3</v>
      </c>
      <c r="Q36" s="7">
        <v>4</v>
      </c>
      <c r="R36" s="7">
        <v>4</v>
      </c>
      <c r="S36" s="7">
        <v>6</v>
      </c>
      <c r="T36" s="7">
        <v>7</v>
      </c>
      <c r="U36" s="7">
        <v>8</v>
      </c>
      <c r="V36" s="7">
        <v>8</v>
      </c>
      <c r="W36" s="7">
        <v>9</v>
      </c>
      <c r="X36" s="7">
        <v>10</v>
      </c>
      <c r="Y36" s="5">
        <v>86</v>
      </c>
      <c r="Z36" s="5">
        <v>126</v>
      </c>
      <c r="AA36" s="5">
        <v>20</v>
      </c>
      <c r="AB36" s="5">
        <v>30</v>
      </c>
      <c r="AC36" s="5">
        <v>117</v>
      </c>
      <c r="AD36" s="5">
        <v>75</v>
      </c>
      <c r="AE36" s="5">
        <v>112</v>
      </c>
      <c r="AF36" s="5">
        <v>40</v>
      </c>
      <c r="AG36" s="5">
        <v>0</v>
      </c>
      <c r="AH36" s="5">
        <f t="shared" si="1"/>
        <v>44</v>
      </c>
      <c r="AI36" s="7">
        <v>1</v>
      </c>
      <c r="AJ36" s="7">
        <v>3</v>
      </c>
      <c r="AK36" s="7">
        <v>5</v>
      </c>
      <c r="AL36" s="7">
        <v>6</v>
      </c>
      <c r="AM36" s="7">
        <v>7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5">
        <v>50</v>
      </c>
      <c r="AT36" s="5">
        <v>113</v>
      </c>
      <c r="AU36" s="5">
        <v>105</v>
      </c>
    </row>
    <row r="37" spans="1:47" x14ac:dyDescent="0.3">
      <c r="A37" s="4">
        <v>36</v>
      </c>
      <c r="B37" s="5" t="s">
        <v>80</v>
      </c>
      <c r="C37" s="5"/>
      <c r="D37" s="5" t="s">
        <v>29</v>
      </c>
      <c r="E37" s="5">
        <v>14</v>
      </c>
      <c r="F37" s="6">
        <f t="shared" si="2"/>
        <v>1753</v>
      </c>
      <c r="G37" s="5">
        <v>45</v>
      </c>
      <c r="H37" s="5">
        <v>90</v>
      </c>
      <c r="I37" s="5">
        <v>90</v>
      </c>
      <c r="J37" s="5">
        <v>105</v>
      </c>
      <c r="K37" s="5">
        <v>96</v>
      </c>
      <c r="L37" s="5">
        <v>157</v>
      </c>
      <c r="M37" s="5">
        <v>155</v>
      </c>
      <c r="N37" s="5">
        <f t="shared" si="0"/>
        <v>100</v>
      </c>
      <c r="O37" s="7">
        <v>0</v>
      </c>
      <c r="P37" s="7">
        <v>1</v>
      </c>
      <c r="Q37" s="7">
        <v>1</v>
      </c>
      <c r="R37" s="7">
        <v>4</v>
      </c>
      <c r="S37" s="7">
        <v>4</v>
      </c>
      <c r="T37" s="7">
        <v>5</v>
      </c>
      <c r="U37" s="7">
        <v>8</v>
      </c>
      <c r="V37" s="7">
        <v>8</v>
      </c>
      <c r="W37" s="7">
        <v>9</v>
      </c>
      <c r="X37" s="7">
        <v>10</v>
      </c>
      <c r="Y37" s="5">
        <v>98</v>
      </c>
      <c r="Z37" s="5">
        <v>112</v>
      </c>
      <c r="AA37" s="5">
        <v>80</v>
      </c>
      <c r="AB37" s="5">
        <v>40</v>
      </c>
      <c r="AC37" s="5">
        <v>54</v>
      </c>
      <c r="AD37" s="5">
        <v>60</v>
      </c>
      <c r="AE37" s="5">
        <v>110</v>
      </c>
      <c r="AF37" s="5">
        <v>40</v>
      </c>
      <c r="AG37" s="5">
        <v>0</v>
      </c>
      <c r="AH37" s="5">
        <f t="shared" si="1"/>
        <v>36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2</v>
      </c>
      <c r="AQ37" s="7">
        <v>7</v>
      </c>
      <c r="AR37" s="7">
        <v>9</v>
      </c>
      <c r="AS37" s="5">
        <v>60</v>
      </c>
      <c r="AT37" s="5">
        <v>105</v>
      </c>
      <c r="AU37" s="5">
        <v>120</v>
      </c>
    </row>
    <row r="38" spans="1:47" x14ac:dyDescent="0.3">
      <c r="A38" s="4">
        <v>37</v>
      </c>
      <c r="B38" s="5" t="s">
        <v>81</v>
      </c>
      <c r="C38" s="5" t="s">
        <v>82</v>
      </c>
      <c r="D38" s="5" t="s">
        <v>48</v>
      </c>
      <c r="E38" s="5">
        <v>3</v>
      </c>
      <c r="F38" s="6">
        <f t="shared" si="2"/>
        <v>1734</v>
      </c>
      <c r="G38" s="5">
        <v>45</v>
      </c>
      <c r="H38" s="5">
        <v>90</v>
      </c>
      <c r="I38" s="5">
        <v>100</v>
      </c>
      <c r="J38" s="5">
        <v>72</v>
      </c>
      <c r="K38" s="5">
        <v>102</v>
      </c>
      <c r="L38" s="5">
        <v>151</v>
      </c>
      <c r="M38" s="5">
        <v>120</v>
      </c>
      <c r="N38" s="5">
        <f t="shared" si="0"/>
        <v>122</v>
      </c>
      <c r="O38" s="7">
        <v>1</v>
      </c>
      <c r="P38" s="7">
        <v>3</v>
      </c>
      <c r="Q38" s="7">
        <v>8</v>
      </c>
      <c r="R38" s="7">
        <v>10</v>
      </c>
      <c r="S38" s="7">
        <v>9</v>
      </c>
      <c r="T38" s="7">
        <v>6</v>
      </c>
      <c r="U38" s="7">
        <v>6</v>
      </c>
      <c r="V38" s="7">
        <v>6</v>
      </c>
      <c r="W38" s="7">
        <v>5</v>
      </c>
      <c r="X38" s="7">
        <v>7</v>
      </c>
      <c r="Y38" s="5">
        <v>92</v>
      </c>
      <c r="Z38" s="5">
        <v>98</v>
      </c>
      <c r="AA38" s="5">
        <v>60</v>
      </c>
      <c r="AB38" s="5">
        <v>20</v>
      </c>
      <c r="AC38" s="5">
        <v>63</v>
      </c>
      <c r="AD38" s="5">
        <v>90</v>
      </c>
      <c r="AE38" s="5">
        <v>70</v>
      </c>
      <c r="AF38" s="5">
        <v>100</v>
      </c>
      <c r="AG38" s="5" t="s">
        <v>49</v>
      </c>
      <c r="AH38" s="5">
        <f t="shared" si="1"/>
        <v>36</v>
      </c>
      <c r="AI38" s="7">
        <v>7</v>
      </c>
      <c r="AJ38" s="7">
        <v>3</v>
      </c>
      <c r="AK38" s="7">
        <v>2</v>
      </c>
      <c r="AL38" s="7">
        <v>6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5">
        <v>80</v>
      </c>
      <c r="AT38" s="5">
        <v>88</v>
      </c>
      <c r="AU38" s="5">
        <v>135</v>
      </c>
    </row>
    <row r="39" spans="1:47" x14ac:dyDescent="0.3">
      <c r="A39" s="4">
        <v>38</v>
      </c>
      <c r="B39" s="5" t="s">
        <v>83</v>
      </c>
      <c r="C39" s="5"/>
      <c r="D39" s="5" t="s">
        <v>68</v>
      </c>
      <c r="E39" s="5">
        <v>3</v>
      </c>
      <c r="F39" s="6">
        <f t="shared" si="2"/>
        <v>1704</v>
      </c>
      <c r="G39" s="5">
        <v>65</v>
      </c>
      <c r="H39" s="5">
        <v>135</v>
      </c>
      <c r="I39" s="5">
        <v>90</v>
      </c>
      <c r="J39" s="5">
        <v>78</v>
      </c>
      <c r="K39" s="5">
        <v>92</v>
      </c>
      <c r="L39" s="5">
        <v>131</v>
      </c>
      <c r="M39" s="5">
        <v>120</v>
      </c>
      <c r="N39" s="5">
        <f t="shared" si="0"/>
        <v>90</v>
      </c>
      <c r="O39" s="7">
        <v>2</v>
      </c>
      <c r="P39" s="7">
        <v>3</v>
      </c>
      <c r="Q39" s="7">
        <v>3</v>
      </c>
      <c r="R39" s="7">
        <v>3</v>
      </c>
      <c r="S39" s="7">
        <v>4</v>
      </c>
      <c r="T39" s="7">
        <v>4</v>
      </c>
      <c r="U39" s="7">
        <v>4</v>
      </c>
      <c r="V39" s="7">
        <v>6</v>
      </c>
      <c r="W39" s="7">
        <v>6</v>
      </c>
      <c r="X39" s="7">
        <v>10</v>
      </c>
      <c r="Y39" s="5">
        <v>62</v>
      </c>
      <c r="Z39" s="5">
        <v>105</v>
      </c>
      <c r="AA39" s="5">
        <v>60</v>
      </c>
      <c r="AB39" s="5">
        <v>30</v>
      </c>
      <c r="AC39" s="5">
        <v>57</v>
      </c>
      <c r="AD39" s="5">
        <v>135</v>
      </c>
      <c r="AE39" s="5">
        <v>94</v>
      </c>
      <c r="AF39" s="5">
        <v>80</v>
      </c>
      <c r="AG39" s="5">
        <v>0</v>
      </c>
      <c r="AH39" s="5">
        <f t="shared" si="1"/>
        <v>100</v>
      </c>
      <c r="AI39" s="7">
        <v>3</v>
      </c>
      <c r="AJ39" s="7">
        <v>3</v>
      </c>
      <c r="AK39" s="7">
        <v>5</v>
      </c>
      <c r="AL39" s="7">
        <v>5</v>
      </c>
      <c r="AM39" s="7">
        <v>6</v>
      </c>
      <c r="AN39" s="7">
        <v>6</v>
      </c>
      <c r="AO39" s="7">
        <v>7</v>
      </c>
      <c r="AP39" s="7">
        <v>7</v>
      </c>
      <c r="AQ39" s="7">
        <v>8</v>
      </c>
      <c r="AR39" s="7">
        <v>0</v>
      </c>
      <c r="AS39" s="5">
        <v>90</v>
      </c>
      <c r="AT39" s="5">
        <v>0</v>
      </c>
      <c r="AU39" s="5">
        <v>90</v>
      </c>
    </row>
    <row r="40" spans="1:47" x14ac:dyDescent="0.3">
      <c r="A40" s="4">
        <v>39</v>
      </c>
      <c r="B40" s="5" t="s">
        <v>84</v>
      </c>
      <c r="C40" s="5"/>
      <c r="D40" s="5" t="s">
        <v>39</v>
      </c>
      <c r="E40" s="5">
        <v>8</v>
      </c>
      <c r="F40" s="6">
        <f t="shared" si="2"/>
        <v>1685</v>
      </c>
      <c r="G40" s="5">
        <v>90</v>
      </c>
      <c r="H40" s="5">
        <v>105</v>
      </c>
      <c r="I40" s="5">
        <v>50</v>
      </c>
      <c r="J40" s="5">
        <v>66</v>
      </c>
      <c r="K40" s="5">
        <v>96</v>
      </c>
      <c r="L40" s="5">
        <v>151</v>
      </c>
      <c r="M40" s="5">
        <v>90</v>
      </c>
      <c r="N40" s="5">
        <f t="shared" si="0"/>
        <v>94</v>
      </c>
      <c r="O40" s="7">
        <v>9</v>
      </c>
      <c r="P40" s="7">
        <v>8</v>
      </c>
      <c r="Q40" s="7">
        <v>7</v>
      </c>
      <c r="R40" s="7">
        <v>6</v>
      </c>
      <c r="S40" s="7">
        <v>4</v>
      </c>
      <c r="T40" s="7">
        <v>3</v>
      </c>
      <c r="U40" s="7">
        <v>5</v>
      </c>
      <c r="V40" s="7">
        <v>3</v>
      </c>
      <c r="W40" s="7">
        <v>2</v>
      </c>
      <c r="X40" s="7">
        <v>0</v>
      </c>
      <c r="Y40" s="5">
        <v>60</v>
      </c>
      <c r="Z40" s="5">
        <v>98</v>
      </c>
      <c r="AA40" s="5">
        <v>10</v>
      </c>
      <c r="AB40" s="5">
        <v>60</v>
      </c>
      <c r="AC40" s="5">
        <v>111</v>
      </c>
      <c r="AD40" s="5">
        <v>135</v>
      </c>
      <c r="AE40" s="5">
        <v>90</v>
      </c>
      <c r="AF40" s="5">
        <v>100</v>
      </c>
      <c r="AG40" s="5">
        <v>80</v>
      </c>
      <c r="AH40" s="5">
        <f t="shared" si="1"/>
        <v>74</v>
      </c>
      <c r="AI40" s="7">
        <v>7</v>
      </c>
      <c r="AJ40" s="7">
        <v>9</v>
      </c>
      <c r="AK40" s="7">
        <v>7</v>
      </c>
      <c r="AL40" s="7">
        <v>7</v>
      </c>
      <c r="AM40" s="7">
        <v>4</v>
      </c>
      <c r="AN40" s="7">
        <v>3</v>
      </c>
      <c r="AO40" s="7">
        <v>0</v>
      </c>
      <c r="AP40" s="7">
        <v>0</v>
      </c>
      <c r="AQ40" s="7">
        <v>0</v>
      </c>
      <c r="AR40" s="7">
        <v>0</v>
      </c>
      <c r="AS40" s="5">
        <v>50</v>
      </c>
      <c r="AT40" s="5">
        <v>0</v>
      </c>
      <c r="AU40" s="5">
        <v>75</v>
      </c>
    </row>
    <row r="41" spans="1:47" x14ac:dyDescent="0.3">
      <c r="A41" s="4">
        <v>40</v>
      </c>
      <c r="B41" s="5" t="s">
        <v>85</v>
      </c>
      <c r="C41" s="5"/>
      <c r="D41" s="5" t="s">
        <v>33</v>
      </c>
      <c r="E41" s="5">
        <v>7</v>
      </c>
      <c r="F41" s="6">
        <f t="shared" si="2"/>
        <v>1683</v>
      </c>
      <c r="G41" s="5">
        <v>65</v>
      </c>
      <c r="H41" s="5">
        <v>45</v>
      </c>
      <c r="I41" s="5">
        <v>30</v>
      </c>
      <c r="J41" s="5">
        <v>87</v>
      </c>
      <c r="K41" s="5">
        <v>82</v>
      </c>
      <c r="L41" s="5">
        <v>169</v>
      </c>
      <c r="M41" s="5">
        <v>90</v>
      </c>
      <c r="N41" s="5">
        <f t="shared" si="0"/>
        <v>70</v>
      </c>
      <c r="O41" s="7">
        <v>4</v>
      </c>
      <c r="P41" s="7">
        <v>9</v>
      </c>
      <c r="Q41" s="7">
        <v>4</v>
      </c>
      <c r="R41" s="7">
        <v>5</v>
      </c>
      <c r="S41" s="7">
        <v>5</v>
      </c>
      <c r="T41" s="7">
        <v>8</v>
      </c>
      <c r="U41" s="7">
        <v>0</v>
      </c>
      <c r="V41" s="7">
        <v>0</v>
      </c>
      <c r="W41" s="7">
        <v>0</v>
      </c>
      <c r="X41" s="7">
        <v>0</v>
      </c>
      <c r="Y41" s="5">
        <v>122</v>
      </c>
      <c r="Z41" s="5">
        <v>119</v>
      </c>
      <c r="AA41" s="5">
        <v>40</v>
      </c>
      <c r="AB41" s="5">
        <v>0</v>
      </c>
      <c r="AC41" s="5">
        <v>108</v>
      </c>
      <c r="AD41" s="5">
        <v>105</v>
      </c>
      <c r="AE41" s="5">
        <v>108</v>
      </c>
      <c r="AF41" s="5">
        <v>20</v>
      </c>
      <c r="AG41" s="5">
        <v>80</v>
      </c>
      <c r="AH41" s="5">
        <f t="shared" si="1"/>
        <v>58</v>
      </c>
      <c r="AI41" s="7">
        <v>4</v>
      </c>
      <c r="AJ41" s="7">
        <v>7</v>
      </c>
      <c r="AK41" s="7">
        <v>8</v>
      </c>
      <c r="AL41" s="7">
        <v>6</v>
      </c>
      <c r="AM41" s="7">
        <v>4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5">
        <v>60</v>
      </c>
      <c r="AT41" s="5">
        <v>90</v>
      </c>
      <c r="AU41" s="5">
        <v>135</v>
      </c>
    </row>
    <row r="42" spans="1:47" x14ac:dyDescent="0.3">
      <c r="A42" s="4">
        <v>41</v>
      </c>
      <c r="B42" s="5" t="s">
        <v>86</v>
      </c>
      <c r="C42" s="5"/>
      <c r="D42" s="5" t="s">
        <v>39</v>
      </c>
      <c r="E42" s="5">
        <v>9</v>
      </c>
      <c r="F42" s="6">
        <f t="shared" si="2"/>
        <v>1678</v>
      </c>
      <c r="G42" s="5">
        <v>120</v>
      </c>
      <c r="H42" s="5">
        <v>150</v>
      </c>
      <c r="I42" s="5">
        <v>70</v>
      </c>
      <c r="J42" s="5">
        <v>69</v>
      </c>
      <c r="K42" s="5">
        <v>52</v>
      </c>
      <c r="L42" s="5">
        <v>169</v>
      </c>
      <c r="M42" s="5">
        <v>155</v>
      </c>
      <c r="N42" s="5">
        <f t="shared" si="0"/>
        <v>90</v>
      </c>
      <c r="O42" s="7">
        <v>0</v>
      </c>
      <c r="P42" s="7">
        <v>1</v>
      </c>
      <c r="Q42" s="7">
        <v>3</v>
      </c>
      <c r="R42" s="7">
        <v>3</v>
      </c>
      <c r="S42" s="7">
        <v>5</v>
      </c>
      <c r="T42" s="7">
        <v>5</v>
      </c>
      <c r="U42" s="7">
        <v>6</v>
      </c>
      <c r="V42" s="7">
        <v>7</v>
      </c>
      <c r="W42" s="7">
        <v>7</v>
      </c>
      <c r="X42" s="7">
        <v>8</v>
      </c>
      <c r="Y42" s="5">
        <v>82</v>
      </c>
      <c r="Z42" s="5">
        <v>70</v>
      </c>
      <c r="AA42" s="5">
        <v>10</v>
      </c>
      <c r="AB42" s="5">
        <v>30</v>
      </c>
      <c r="AC42" s="5">
        <v>60</v>
      </c>
      <c r="AD42" s="5">
        <v>105</v>
      </c>
      <c r="AE42" s="5">
        <v>98</v>
      </c>
      <c r="AF42" s="5">
        <v>40</v>
      </c>
      <c r="AG42" s="5">
        <v>0</v>
      </c>
      <c r="AH42" s="5">
        <f t="shared" si="1"/>
        <v>56</v>
      </c>
      <c r="AI42" s="7">
        <v>9</v>
      </c>
      <c r="AJ42" s="7">
        <v>8</v>
      </c>
      <c r="AK42" s="7">
        <v>5</v>
      </c>
      <c r="AL42" s="7">
        <v>3</v>
      </c>
      <c r="AM42" s="7">
        <v>3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5">
        <v>60</v>
      </c>
      <c r="AT42" s="5">
        <v>117</v>
      </c>
      <c r="AU42" s="5">
        <v>75</v>
      </c>
    </row>
    <row r="43" spans="1:47" x14ac:dyDescent="0.3">
      <c r="A43" s="4">
        <v>42</v>
      </c>
      <c r="B43" s="5" t="s">
        <v>87</v>
      </c>
      <c r="C43" s="5"/>
      <c r="D43" s="5" t="s">
        <v>39</v>
      </c>
      <c r="E43" s="5">
        <v>10</v>
      </c>
      <c r="F43" s="6">
        <f t="shared" si="2"/>
        <v>1659</v>
      </c>
      <c r="G43" s="5">
        <v>90</v>
      </c>
      <c r="H43" s="5">
        <v>60</v>
      </c>
      <c r="I43" s="5">
        <v>70</v>
      </c>
      <c r="J43" s="5">
        <v>72</v>
      </c>
      <c r="K43" s="5">
        <v>50</v>
      </c>
      <c r="L43" s="5">
        <v>173</v>
      </c>
      <c r="M43" s="5">
        <v>155</v>
      </c>
      <c r="N43" s="5">
        <f t="shared" si="0"/>
        <v>114</v>
      </c>
      <c r="O43" s="7">
        <v>9</v>
      </c>
      <c r="P43" s="7">
        <v>9</v>
      </c>
      <c r="Q43" s="7">
        <v>8</v>
      </c>
      <c r="R43" s="7">
        <v>7</v>
      </c>
      <c r="S43" s="7">
        <v>7</v>
      </c>
      <c r="T43" s="7">
        <v>6</v>
      </c>
      <c r="U43" s="7">
        <v>4</v>
      </c>
      <c r="V43" s="7">
        <v>4</v>
      </c>
      <c r="W43" s="7">
        <v>2</v>
      </c>
      <c r="X43" s="7">
        <v>1</v>
      </c>
      <c r="Y43" s="5">
        <v>66</v>
      </c>
      <c r="Z43" s="5">
        <v>91</v>
      </c>
      <c r="AA43" s="5">
        <v>40</v>
      </c>
      <c r="AB43" s="5">
        <v>30</v>
      </c>
      <c r="AC43" s="5">
        <v>87</v>
      </c>
      <c r="AD43" s="5">
        <v>105</v>
      </c>
      <c r="AE43" s="5">
        <v>60</v>
      </c>
      <c r="AF43" s="5">
        <v>120</v>
      </c>
      <c r="AG43" s="5">
        <v>0</v>
      </c>
      <c r="AH43" s="5">
        <f t="shared" si="1"/>
        <v>64</v>
      </c>
      <c r="AI43" s="7">
        <v>9</v>
      </c>
      <c r="AJ43" s="7">
        <v>8</v>
      </c>
      <c r="AK43" s="7">
        <v>5</v>
      </c>
      <c r="AL43" s="7">
        <v>5</v>
      </c>
      <c r="AM43" s="7">
        <v>3</v>
      </c>
      <c r="AN43" s="7">
        <v>2</v>
      </c>
      <c r="AO43" s="7">
        <v>0</v>
      </c>
      <c r="AP43" s="7">
        <v>0</v>
      </c>
      <c r="AQ43" s="7">
        <v>0</v>
      </c>
      <c r="AR43" s="7">
        <v>0</v>
      </c>
      <c r="AS43" s="5">
        <v>70</v>
      </c>
      <c r="AT43" s="5">
        <v>67</v>
      </c>
      <c r="AU43" s="5">
        <v>75</v>
      </c>
    </row>
    <row r="44" spans="1:47" x14ac:dyDescent="0.3">
      <c r="A44" s="4">
        <v>43</v>
      </c>
      <c r="B44" s="5" t="s">
        <v>88</v>
      </c>
      <c r="C44" s="5"/>
      <c r="D44" s="5" t="s">
        <v>29</v>
      </c>
      <c r="E44" s="5">
        <v>15</v>
      </c>
      <c r="F44" s="6">
        <f t="shared" si="2"/>
        <v>1634</v>
      </c>
      <c r="G44" s="5">
        <v>45</v>
      </c>
      <c r="H44" s="5">
        <v>60</v>
      </c>
      <c r="I44" s="5">
        <v>70</v>
      </c>
      <c r="J44" s="5">
        <v>115</v>
      </c>
      <c r="K44" s="5">
        <v>80</v>
      </c>
      <c r="L44" s="5">
        <v>172</v>
      </c>
      <c r="M44" s="5">
        <v>155</v>
      </c>
      <c r="N44" s="5">
        <f t="shared" si="0"/>
        <v>100</v>
      </c>
      <c r="O44" s="7">
        <v>2</v>
      </c>
      <c r="P44" s="7">
        <v>2</v>
      </c>
      <c r="Q44" s="7">
        <v>4</v>
      </c>
      <c r="R44" s="7">
        <v>5</v>
      </c>
      <c r="S44" s="7">
        <v>9</v>
      </c>
      <c r="T44" s="7">
        <v>9</v>
      </c>
      <c r="U44" s="7">
        <v>8</v>
      </c>
      <c r="V44" s="7">
        <v>7</v>
      </c>
      <c r="W44" s="7">
        <v>4</v>
      </c>
      <c r="X44" s="7">
        <v>0</v>
      </c>
      <c r="Y44" s="5">
        <v>66</v>
      </c>
      <c r="Z44" s="5">
        <v>91</v>
      </c>
      <c r="AA44" s="5">
        <v>20</v>
      </c>
      <c r="AB44" s="5">
        <v>60</v>
      </c>
      <c r="AC44" s="5">
        <v>84</v>
      </c>
      <c r="AD44" s="5">
        <v>75</v>
      </c>
      <c r="AE44" s="5">
        <v>40</v>
      </c>
      <c r="AF44" s="5">
        <v>60</v>
      </c>
      <c r="AG44" s="5">
        <v>80</v>
      </c>
      <c r="AH44" s="5">
        <f t="shared" si="1"/>
        <v>20</v>
      </c>
      <c r="AI44" s="7">
        <v>1</v>
      </c>
      <c r="AJ44" s="7">
        <v>0</v>
      </c>
      <c r="AK44" s="7">
        <v>3</v>
      </c>
      <c r="AL44" s="7">
        <v>2</v>
      </c>
      <c r="AM44" s="7">
        <v>4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5">
        <v>80</v>
      </c>
      <c r="AT44" s="5">
        <v>71</v>
      </c>
      <c r="AU44" s="5">
        <v>90</v>
      </c>
    </row>
    <row r="45" spans="1:47" x14ac:dyDescent="0.3">
      <c r="A45" s="4">
        <v>44</v>
      </c>
      <c r="B45" s="5" t="s">
        <v>89</v>
      </c>
      <c r="C45" s="5" t="s">
        <v>90</v>
      </c>
      <c r="D45" s="5" t="s">
        <v>33</v>
      </c>
      <c r="E45" s="5">
        <v>8</v>
      </c>
      <c r="F45" s="6">
        <f t="shared" si="2"/>
        <v>1628</v>
      </c>
      <c r="G45" s="5">
        <v>45</v>
      </c>
      <c r="H45" s="5">
        <v>105</v>
      </c>
      <c r="I45" s="5">
        <v>70</v>
      </c>
      <c r="J45" s="5">
        <v>63</v>
      </c>
      <c r="K45" s="5">
        <v>158</v>
      </c>
      <c r="L45" s="5">
        <v>147</v>
      </c>
      <c r="M45" s="5">
        <v>90</v>
      </c>
      <c r="N45" s="5">
        <f t="shared" si="0"/>
        <v>76</v>
      </c>
      <c r="O45" s="7">
        <v>0</v>
      </c>
      <c r="P45" s="7">
        <v>0</v>
      </c>
      <c r="Q45" s="7">
        <v>2</v>
      </c>
      <c r="R45" s="7">
        <v>2</v>
      </c>
      <c r="S45" s="7">
        <v>4</v>
      </c>
      <c r="T45" s="7">
        <v>5</v>
      </c>
      <c r="U45" s="7">
        <v>5</v>
      </c>
      <c r="V45" s="7">
        <v>6</v>
      </c>
      <c r="W45" s="7">
        <v>7</v>
      </c>
      <c r="X45" s="7">
        <v>7</v>
      </c>
      <c r="Y45" s="5">
        <v>118</v>
      </c>
      <c r="Z45" s="5">
        <v>98</v>
      </c>
      <c r="AA45" s="5">
        <v>10</v>
      </c>
      <c r="AB45" s="5">
        <v>50</v>
      </c>
      <c r="AC45" s="5">
        <v>108</v>
      </c>
      <c r="AD45" s="5">
        <v>150</v>
      </c>
      <c r="AE45" s="5">
        <v>124</v>
      </c>
      <c r="AF45" s="5">
        <v>40</v>
      </c>
      <c r="AG45" s="5">
        <v>0</v>
      </c>
      <c r="AH45" s="5">
        <f t="shared" si="1"/>
        <v>36</v>
      </c>
      <c r="AI45" s="7">
        <v>1</v>
      </c>
      <c r="AJ45" s="7">
        <v>1</v>
      </c>
      <c r="AK45" s="7">
        <v>8</v>
      </c>
      <c r="AL45" s="7">
        <v>5</v>
      </c>
      <c r="AM45" s="7">
        <v>3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5">
        <v>60</v>
      </c>
      <c r="AT45" s="5">
        <v>35</v>
      </c>
      <c r="AU45" s="5">
        <v>45</v>
      </c>
    </row>
    <row r="46" spans="1:47" x14ac:dyDescent="0.3">
      <c r="A46" s="4">
        <v>45</v>
      </c>
      <c r="B46" s="5" t="s">
        <v>91</v>
      </c>
      <c r="C46" s="5"/>
      <c r="D46" s="5" t="s">
        <v>29</v>
      </c>
      <c r="E46" s="5">
        <v>16</v>
      </c>
      <c r="F46" s="6">
        <f t="shared" si="2"/>
        <v>1607</v>
      </c>
      <c r="G46" s="5">
        <v>65</v>
      </c>
      <c r="H46" s="5">
        <v>105</v>
      </c>
      <c r="I46" s="5">
        <v>70</v>
      </c>
      <c r="J46" s="5">
        <v>69</v>
      </c>
      <c r="K46" s="5">
        <v>130</v>
      </c>
      <c r="L46" s="5">
        <v>146</v>
      </c>
      <c r="M46" s="5">
        <v>90</v>
      </c>
      <c r="N46" s="5">
        <f t="shared" si="0"/>
        <v>98</v>
      </c>
      <c r="O46" s="7">
        <v>3</v>
      </c>
      <c r="P46" s="7">
        <v>5</v>
      </c>
      <c r="Q46" s="7">
        <v>5</v>
      </c>
      <c r="R46" s="7">
        <v>4</v>
      </c>
      <c r="S46" s="7">
        <v>4</v>
      </c>
      <c r="T46" s="7">
        <v>3</v>
      </c>
      <c r="U46" s="7">
        <v>7</v>
      </c>
      <c r="V46" s="7">
        <v>5</v>
      </c>
      <c r="W46" s="7">
        <v>5</v>
      </c>
      <c r="X46" s="7">
        <v>8</v>
      </c>
      <c r="Y46" s="5">
        <v>66</v>
      </c>
      <c r="Z46" s="5">
        <v>119</v>
      </c>
      <c r="AA46" s="5">
        <v>0</v>
      </c>
      <c r="AB46" s="5">
        <v>50</v>
      </c>
      <c r="AC46" s="5">
        <v>81</v>
      </c>
      <c r="AD46" s="5">
        <v>75</v>
      </c>
      <c r="AE46" s="5">
        <v>106</v>
      </c>
      <c r="AF46" s="5">
        <v>40</v>
      </c>
      <c r="AG46" s="5">
        <v>0</v>
      </c>
      <c r="AH46" s="5">
        <f t="shared" si="1"/>
        <v>30</v>
      </c>
      <c r="AI46" s="7">
        <v>2</v>
      </c>
      <c r="AJ46" s="7">
        <v>3</v>
      </c>
      <c r="AK46" s="7">
        <v>6</v>
      </c>
      <c r="AL46" s="7">
        <v>4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5">
        <v>90</v>
      </c>
      <c r="AT46" s="5">
        <v>102</v>
      </c>
      <c r="AU46" s="5">
        <v>75</v>
      </c>
    </row>
    <row r="47" spans="1:47" x14ac:dyDescent="0.3">
      <c r="A47" s="4">
        <v>46</v>
      </c>
      <c r="B47" s="5" t="s">
        <v>92</v>
      </c>
      <c r="C47" s="5" t="s">
        <v>93</v>
      </c>
      <c r="D47" s="5" t="s">
        <v>94</v>
      </c>
      <c r="E47" s="5">
        <v>1</v>
      </c>
      <c r="F47" s="6">
        <f t="shared" si="2"/>
        <v>1603</v>
      </c>
      <c r="G47" s="5">
        <v>10</v>
      </c>
      <c r="H47" s="5">
        <v>90</v>
      </c>
      <c r="I47" s="5">
        <v>90</v>
      </c>
      <c r="J47" s="5">
        <v>60</v>
      </c>
      <c r="K47" s="5">
        <v>102</v>
      </c>
      <c r="L47" s="5">
        <v>57</v>
      </c>
      <c r="M47" s="5">
        <v>120</v>
      </c>
      <c r="N47" s="5">
        <f t="shared" si="0"/>
        <v>108</v>
      </c>
      <c r="O47" s="7">
        <v>3</v>
      </c>
      <c r="P47" s="7">
        <v>4</v>
      </c>
      <c r="Q47" s="7">
        <v>4</v>
      </c>
      <c r="R47" s="7">
        <v>5</v>
      </c>
      <c r="S47" s="7">
        <v>7</v>
      </c>
      <c r="T47" s="7">
        <v>7</v>
      </c>
      <c r="U47" s="7">
        <v>7</v>
      </c>
      <c r="V47" s="7">
        <v>8</v>
      </c>
      <c r="W47" s="7">
        <v>9</v>
      </c>
      <c r="X47" s="7">
        <v>0</v>
      </c>
      <c r="Y47" s="5">
        <v>50</v>
      </c>
      <c r="Z47" s="5">
        <v>112</v>
      </c>
      <c r="AA47" s="5">
        <v>90</v>
      </c>
      <c r="AB47" s="5">
        <v>40</v>
      </c>
      <c r="AC47" s="5">
        <v>69</v>
      </c>
      <c r="AD47" s="5">
        <v>90</v>
      </c>
      <c r="AE47" s="5">
        <v>60</v>
      </c>
      <c r="AF47" s="5">
        <v>120</v>
      </c>
      <c r="AG47" s="5" t="s">
        <v>49</v>
      </c>
      <c r="AH47" s="5">
        <f t="shared" si="1"/>
        <v>32</v>
      </c>
      <c r="AI47" s="7">
        <v>5</v>
      </c>
      <c r="AJ47" s="7">
        <v>2</v>
      </c>
      <c r="AK47" s="7">
        <v>3</v>
      </c>
      <c r="AL47" s="7">
        <v>3</v>
      </c>
      <c r="AM47" s="7">
        <v>3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5">
        <v>60</v>
      </c>
      <c r="AT47" s="5">
        <v>123</v>
      </c>
      <c r="AU47" s="5">
        <v>120</v>
      </c>
    </row>
    <row r="48" spans="1:47" x14ac:dyDescent="0.3">
      <c r="A48" s="4">
        <v>47</v>
      </c>
      <c r="B48" s="5" t="s">
        <v>95</v>
      </c>
      <c r="C48" s="5"/>
      <c r="D48" s="5" t="s">
        <v>68</v>
      </c>
      <c r="E48" s="5">
        <v>4</v>
      </c>
      <c r="F48" s="6">
        <f t="shared" si="2"/>
        <v>1575</v>
      </c>
      <c r="G48" s="5">
        <v>25</v>
      </c>
      <c r="H48" s="5">
        <v>120</v>
      </c>
      <c r="I48" s="5">
        <v>190</v>
      </c>
      <c r="J48" s="5">
        <v>63</v>
      </c>
      <c r="K48" s="5">
        <v>70</v>
      </c>
      <c r="L48" s="5">
        <v>152</v>
      </c>
      <c r="M48" s="5">
        <v>120</v>
      </c>
      <c r="N48" s="5">
        <f t="shared" si="0"/>
        <v>76</v>
      </c>
      <c r="O48" s="7">
        <v>3</v>
      </c>
      <c r="P48" s="7">
        <v>7</v>
      </c>
      <c r="Q48" s="7">
        <v>5</v>
      </c>
      <c r="R48" s="7">
        <v>6</v>
      </c>
      <c r="S48" s="7">
        <v>4</v>
      </c>
      <c r="T48" s="7">
        <v>5</v>
      </c>
      <c r="U48" s="7">
        <v>4</v>
      </c>
      <c r="V48" s="7">
        <v>2</v>
      </c>
      <c r="W48" s="7">
        <v>2</v>
      </c>
      <c r="X48" s="7">
        <v>0</v>
      </c>
      <c r="Y48" s="5">
        <v>60</v>
      </c>
      <c r="Z48" s="5">
        <v>91</v>
      </c>
      <c r="AA48" s="5">
        <v>30</v>
      </c>
      <c r="AB48" s="5">
        <v>30</v>
      </c>
      <c r="AC48" s="5">
        <v>69</v>
      </c>
      <c r="AD48" s="5">
        <v>135</v>
      </c>
      <c r="AE48" s="5">
        <v>66</v>
      </c>
      <c r="AF48" s="5">
        <v>20</v>
      </c>
      <c r="AG48" s="5">
        <v>0</v>
      </c>
      <c r="AH48" s="5">
        <f t="shared" si="1"/>
        <v>30</v>
      </c>
      <c r="AI48" s="7">
        <v>3</v>
      </c>
      <c r="AJ48" s="7">
        <v>2</v>
      </c>
      <c r="AK48" s="7">
        <v>3</v>
      </c>
      <c r="AL48" s="7">
        <v>7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5">
        <v>90</v>
      </c>
      <c r="AT48" s="5">
        <v>93</v>
      </c>
      <c r="AU48" s="5">
        <v>45</v>
      </c>
    </row>
    <row r="49" spans="1:47" x14ac:dyDescent="0.3">
      <c r="A49" s="4">
        <v>48</v>
      </c>
      <c r="B49" s="5" t="s">
        <v>96</v>
      </c>
      <c r="C49" s="5" t="s">
        <v>97</v>
      </c>
      <c r="D49" s="5" t="s">
        <v>29</v>
      </c>
      <c r="E49" s="5">
        <v>17</v>
      </c>
      <c r="F49" s="6">
        <f t="shared" si="2"/>
        <v>1574</v>
      </c>
      <c r="G49" s="5">
        <v>45</v>
      </c>
      <c r="H49" s="5">
        <v>165</v>
      </c>
      <c r="I49" s="5">
        <v>70</v>
      </c>
      <c r="J49" s="5">
        <v>93</v>
      </c>
      <c r="K49" s="5">
        <v>80</v>
      </c>
      <c r="L49" s="5">
        <v>124</v>
      </c>
      <c r="M49" s="5">
        <v>90</v>
      </c>
      <c r="N49" s="5">
        <f t="shared" si="0"/>
        <v>80</v>
      </c>
      <c r="O49" s="7">
        <v>2</v>
      </c>
      <c r="P49" s="7">
        <v>2</v>
      </c>
      <c r="Q49" s="7">
        <v>3</v>
      </c>
      <c r="R49" s="7">
        <v>3</v>
      </c>
      <c r="S49" s="7">
        <v>3</v>
      </c>
      <c r="T49" s="7">
        <v>4</v>
      </c>
      <c r="U49" s="7">
        <v>5</v>
      </c>
      <c r="V49" s="7">
        <v>5</v>
      </c>
      <c r="W49" s="7">
        <v>6</v>
      </c>
      <c r="X49" s="7">
        <v>7</v>
      </c>
      <c r="Y49" s="5">
        <v>76</v>
      </c>
      <c r="Z49" s="5">
        <v>77</v>
      </c>
      <c r="AA49" s="5">
        <v>30</v>
      </c>
      <c r="AB49" s="5">
        <v>30</v>
      </c>
      <c r="AC49" s="5">
        <v>84</v>
      </c>
      <c r="AD49" s="5">
        <v>45</v>
      </c>
      <c r="AE49" s="5">
        <v>96</v>
      </c>
      <c r="AF49" s="5">
        <v>20</v>
      </c>
      <c r="AG49" s="5">
        <v>80</v>
      </c>
      <c r="AH49" s="5">
        <f t="shared" si="1"/>
        <v>36</v>
      </c>
      <c r="AI49" s="7">
        <v>7</v>
      </c>
      <c r="AJ49" s="7">
        <v>7</v>
      </c>
      <c r="AK49" s="7">
        <v>4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5">
        <v>70</v>
      </c>
      <c r="AT49" s="5">
        <v>123</v>
      </c>
      <c r="AU49" s="5">
        <v>60</v>
      </c>
    </row>
    <row r="50" spans="1:47" x14ac:dyDescent="0.3">
      <c r="A50" s="4">
        <v>49</v>
      </c>
      <c r="B50" s="5" t="s">
        <v>98</v>
      </c>
      <c r="C50" s="5"/>
      <c r="D50" s="5" t="s">
        <v>39</v>
      </c>
      <c r="E50" s="5">
        <v>11</v>
      </c>
      <c r="F50" s="6">
        <f t="shared" si="2"/>
        <v>1557</v>
      </c>
      <c r="G50" s="5">
        <v>25</v>
      </c>
      <c r="H50" s="5">
        <v>135</v>
      </c>
      <c r="I50" s="5">
        <v>90</v>
      </c>
      <c r="J50" s="5">
        <v>75</v>
      </c>
      <c r="K50" s="5">
        <v>76</v>
      </c>
      <c r="L50" s="5">
        <v>157</v>
      </c>
      <c r="M50" s="5">
        <v>90</v>
      </c>
      <c r="N50" s="5">
        <f t="shared" si="0"/>
        <v>70</v>
      </c>
      <c r="O50" s="7">
        <v>0</v>
      </c>
      <c r="P50" s="7">
        <v>1</v>
      </c>
      <c r="Q50" s="7">
        <v>2</v>
      </c>
      <c r="R50" s="7">
        <v>3</v>
      </c>
      <c r="S50" s="7">
        <v>5</v>
      </c>
      <c r="T50" s="7">
        <v>7</v>
      </c>
      <c r="U50" s="7">
        <v>8</v>
      </c>
      <c r="V50" s="7">
        <v>6</v>
      </c>
      <c r="W50" s="7">
        <v>3</v>
      </c>
      <c r="X50" s="7">
        <v>0</v>
      </c>
      <c r="Y50" s="5">
        <v>66</v>
      </c>
      <c r="Z50" s="5">
        <v>105</v>
      </c>
      <c r="AA50" s="5">
        <v>60</v>
      </c>
      <c r="AB50" s="5">
        <v>30</v>
      </c>
      <c r="AC50" s="5">
        <v>60</v>
      </c>
      <c r="AD50" s="5">
        <v>120</v>
      </c>
      <c r="AE50" s="5">
        <v>72</v>
      </c>
      <c r="AF50" s="5">
        <v>60</v>
      </c>
      <c r="AG50" s="5">
        <v>0</v>
      </c>
      <c r="AH50" s="5">
        <f t="shared" si="1"/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5">
        <v>80</v>
      </c>
      <c r="AT50" s="5">
        <v>96</v>
      </c>
      <c r="AU50" s="5">
        <v>90</v>
      </c>
    </row>
    <row r="51" spans="1:47" x14ac:dyDescent="0.3">
      <c r="A51" s="4">
        <v>50</v>
      </c>
      <c r="B51" s="5" t="s">
        <v>99</v>
      </c>
      <c r="C51" s="5"/>
      <c r="D51" s="5" t="s">
        <v>29</v>
      </c>
      <c r="E51" s="5">
        <v>18</v>
      </c>
      <c r="F51" s="6">
        <f t="shared" si="2"/>
        <v>1543</v>
      </c>
      <c r="G51" s="5">
        <v>0</v>
      </c>
      <c r="H51" s="5">
        <v>135</v>
      </c>
      <c r="I51" s="5">
        <v>80</v>
      </c>
      <c r="J51" s="5">
        <v>66</v>
      </c>
      <c r="K51" s="5">
        <v>56</v>
      </c>
      <c r="L51" s="5">
        <v>159</v>
      </c>
      <c r="M51" s="5">
        <v>120</v>
      </c>
      <c r="N51" s="5">
        <f t="shared" si="0"/>
        <v>74</v>
      </c>
      <c r="O51" s="7">
        <v>0</v>
      </c>
      <c r="P51" s="7">
        <v>0</v>
      </c>
      <c r="Q51" s="7">
        <v>1</v>
      </c>
      <c r="R51" s="7">
        <v>3</v>
      </c>
      <c r="S51" s="7">
        <v>5</v>
      </c>
      <c r="T51" s="7">
        <v>8</v>
      </c>
      <c r="U51" s="7">
        <v>9</v>
      </c>
      <c r="V51" s="7">
        <v>5</v>
      </c>
      <c r="W51" s="7">
        <v>4</v>
      </c>
      <c r="X51" s="7">
        <v>2</v>
      </c>
      <c r="Y51" s="5">
        <v>92</v>
      </c>
      <c r="Z51" s="5">
        <v>126</v>
      </c>
      <c r="AA51" s="5">
        <v>0</v>
      </c>
      <c r="AB51" s="5">
        <v>70</v>
      </c>
      <c r="AC51" s="5">
        <v>60</v>
      </c>
      <c r="AD51" s="5">
        <v>105</v>
      </c>
      <c r="AE51" s="5">
        <v>72</v>
      </c>
      <c r="AF51" s="5">
        <v>20</v>
      </c>
      <c r="AG51" s="5">
        <v>0</v>
      </c>
      <c r="AH51" s="5">
        <f t="shared" si="1"/>
        <v>6</v>
      </c>
      <c r="AI51" s="7">
        <v>1</v>
      </c>
      <c r="AJ51" s="7">
        <v>2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5">
        <v>70</v>
      </c>
      <c r="AT51" s="5">
        <v>127</v>
      </c>
      <c r="AU51" s="5">
        <v>105</v>
      </c>
    </row>
    <row r="52" spans="1:47" x14ac:dyDescent="0.3">
      <c r="A52" s="4">
        <v>51</v>
      </c>
      <c r="B52" s="5" t="s">
        <v>100</v>
      </c>
      <c r="C52" s="5" t="s">
        <v>101</v>
      </c>
      <c r="D52" s="5" t="s">
        <v>44</v>
      </c>
      <c r="E52" s="5">
        <v>4</v>
      </c>
      <c r="F52" s="6">
        <f t="shared" si="2"/>
        <v>1508</v>
      </c>
      <c r="G52" s="5">
        <v>25</v>
      </c>
      <c r="H52" s="5">
        <v>105</v>
      </c>
      <c r="I52" s="5">
        <v>50</v>
      </c>
      <c r="J52" s="5">
        <v>54</v>
      </c>
      <c r="K52" s="5">
        <v>76</v>
      </c>
      <c r="L52" s="5">
        <v>130</v>
      </c>
      <c r="M52" s="5">
        <v>120</v>
      </c>
      <c r="N52" s="5">
        <f t="shared" si="0"/>
        <v>108</v>
      </c>
      <c r="O52" s="7">
        <v>2</v>
      </c>
      <c r="P52" s="7">
        <v>3</v>
      </c>
      <c r="Q52" s="7">
        <v>2</v>
      </c>
      <c r="R52" s="7">
        <v>3</v>
      </c>
      <c r="S52" s="7">
        <v>5</v>
      </c>
      <c r="T52" s="7">
        <v>7</v>
      </c>
      <c r="U52" s="7">
        <v>7</v>
      </c>
      <c r="V52" s="7">
        <v>8</v>
      </c>
      <c r="W52" s="7">
        <v>8</v>
      </c>
      <c r="X52" s="7">
        <v>9</v>
      </c>
      <c r="Y52" s="5">
        <v>88</v>
      </c>
      <c r="Z52" s="5">
        <v>91</v>
      </c>
      <c r="AA52" s="5">
        <v>0</v>
      </c>
      <c r="AB52" s="5">
        <v>80</v>
      </c>
      <c r="AC52" s="5">
        <v>105</v>
      </c>
      <c r="AD52" s="5">
        <v>105</v>
      </c>
      <c r="AE52" s="5">
        <v>36</v>
      </c>
      <c r="AF52" s="5">
        <v>0</v>
      </c>
      <c r="AG52" s="5">
        <v>40</v>
      </c>
      <c r="AH52" s="5">
        <f t="shared" si="1"/>
        <v>34</v>
      </c>
      <c r="AI52" s="7">
        <v>1</v>
      </c>
      <c r="AJ52" s="7">
        <v>1</v>
      </c>
      <c r="AK52" s="7">
        <v>5</v>
      </c>
      <c r="AL52" s="7">
        <v>7</v>
      </c>
      <c r="AM52" s="7">
        <v>3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5">
        <v>50</v>
      </c>
      <c r="AT52" s="5">
        <v>106</v>
      </c>
      <c r="AU52" s="5">
        <v>105</v>
      </c>
    </row>
    <row r="53" spans="1:47" x14ac:dyDescent="0.3">
      <c r="A53" s="4">
        <v>52</v>
      </c>
      <c r="B53" s="5" t="s">
        <v>102</v>
      </c>
      <c r="C53" s="5"/>
      <c r="D53" s="5" t="s">
        <v>33</v>
      </c>
      <c r="E53" s="5">
        <v>9</v>
      </c>
      <c r="F53" s="6">
        <f t="shared" si="2"/>
        <v>1499</v>
      </c>
      <c r="G53" s="5">
        <v>45</v>
      </c>
      <c r="H53" s="5">
        <v>90</v>
      </c>
      <c r="I53" s="5">
        <v>50</v>
      </c>
      <c r="J53" s="5">
        <v>54</v>
      </c>
      <c r="K53" s="5">
        <v>66</v>
      </c>
      <c r="L53" s="5">
        <v>155</v>
      </c>
      <c r="M53" s="5">
        <v>90</v>
      </c>
      <c r="N53" s="5">
        <f t="shared" si="0"/>
        <v>54</v>
      </c>
      <c r="O53" s="7">
        <v>0</v>
      </c>
      <c r="P53" s="7">
        <v>0</v>
      </c>
      <c r="Q53" s="7">
        <v>1</v>
      </c>
      <c r="R53" s="7">
        <v>2</v>
      </c>
      <c r="S53" s="7">
        <v>2</v>
      </c>
      <c r="T53" s="7">
        <v>3</v>
      </c>
      <c r="U53" s="7">
        <v>4</v>
      </c>
      <c r="V53" s="7">
        <v>4</v>
      </c>
      <c r="W53" s="7">
        <v>4</v>
      </c>
      <c r="X53" s="7">
        <v>7</v>
      </c>
      <c r="Y53" s="5">
        <v>96</v>
      </c>
      <c r="Z53" s="5">
        <v>98</v>
      </c>
      <c r="AA53" s="5">
        <v>20</v>
      </c>
      <c r="AB53" s="5">
        <v>50</v>
      </c>
      <c r="AC53" s="5">
        <v>108</v>
      </c>
      <c r="AD53" s="5">
        <v>75</v>
      </c>
      <c r="AE53" s="5">
        <v>86</v>
      </c>
      <c r="AF53" s="5">
        <v>80</v>
      </c>
      <c r="AG53" s="5">
        <v>0</v>
      </c>
      <c r="AH53" s="5">
        <f t="shared" si="1"/>
        <v>50</v>
      </c>
      <c r="AI53" s="7">
        <v>5</v>
      </c>
      <c r="AJ53" s="7">
        <v>6</v>
      </c>
      <c r="AK53" s="7">
        <v>8</v>
      </c>
      <c r="AL53" s="7">
        <v>2</v>
      </c>
      <c r="AM53" s="7">
        <v>4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5">
        <v>80</v>
      </c>
      <c r="AT53" s="5">
        <v>107</v>
      </c>
      <c r="AU53" s="5">
        <v>45</v>
      </c>
    </row>
    <row r="54" spans="1:47" x14ac:dyDescent="0.3">
      <c r="A54" s="4">
        <v>53</v>
      </c>
      <c r="B54" s="5" t="s">
        <v>103</v>
      </c>
      <c r="C54" s="5" t="s">
        <v>104</v>
      </c>
      <c r="D54" s="5" t="s">
        <v>105</v>
      </c>
      <c r="E54" s="5">
        <v>2</v>
      </c>
      <c r="F54" s="6">
        <f t="shared" si="2"/>
        <v>1466</v>
      </c>
      <c r="G54" s="5">
        <v>65</v>
      </c>
      <c r="H54" s="5">
        <v>90</v>
      </c>
      <c r="I54" s="5">
        <v>100</v>
      </c>
      <c r="J54" s="5">
        <v>39</v>
      </c>
      <c r="K54" s="5">
        <v>56</v>
      </c>
      <c r="L54" s="5">
        <v>0</v>
      </c>
      <c r="M54" s="5">
        <v>155</v>
      </c>
      <c r="N54" s="5">
        <f t="shared" si="0"/>
        <v>102</v>
      </c>
      <c r="O54" s="7">
        <v>5</v>
      </c>
      <c r="P54" s="7">
        <v>8</v>
      </c>
      <c r="Q54" s="7">
        <v>7</v>
      </c>
      <c r="R54" s="7">
        <v>7</v>
      </c>
      <c r="S54" s="7">
        <v>6</v>
      </c>
      <c r="T54" s="7">
        <v>5</v>
      </c>
      <c r="U54" s="7">
        <v>5</v>
      </c>
      <c r="V54" s="7">
        <v>4</v>
      </c>
      <c r="W54" s="7">
        <v>3</v>
      </c>
      <c r="X54" s="7">
        <v>1</v>
      </c>
      <c r="Y54" s="5">
        <v>76</v>
      </c>
      <c r="Z54" s="5">
        <v>98</v>
      </c>
      <c r="AA54" s="5">
        <v>10</v>
      </c>
      <c r="AB54" s="5">
        <v>100</v>
      </c>
      <c r="AC54" s="5">
        <v>36</v>
      </c>
      <c r="AD54" s="5">
        <v>105</v>
      </c>
      <c r="AE54" s="5">
        <v>56</v>
      </c>
      <c r="AF54" s="5">
        <v>80</v>
      </c>
      <c r="AG54" s="5" t="s">
        <v>49</v>
      </c>
      <c r="AH54" s="5">
        <f t="shared" si="1"/>
        <v>50</v>
      </c>
      <c r="AI54" s="7">
        <v>1</v>
      </c>
      <c r="AJ54" s="7">
        <v>7</v>
      </c>
      <c r="AK54" s="7">
        <v>9</v>
      </c>
      <c r="AL54" s="7">
        <v>8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5">
        <v>50</v>
      </c>
      <c r="AT54" s="5">
        <v>93</v>
      </c>
      <c r="AU54" s="5">
        <v>105</v>
      </c>
    </row>
    <row r="55" spans="1:47" x14ac:dyDescent="0.3">
      <c r="A55" s="4">
        <v>54</v>
      </c>
      <c r="B55" s="5" t="s">
        <v>106</v>
      </c>
      <c r="C55" s="5"/>
      <c r="D55" s="5" t="s">
        <v>29</v>
      </c>
      <c r="E55" s="5">
        <v>19</v>
      </c>
      <c r="F55" s="6">
        <f t="shared" si="2"/>
        <v>1459</v>
      </c>
      <c r="G55" s="5">
        <v>0</v>
      </c>
      <c r="H55" s="5">
        <v>120</v>
      </c>
      <c r="I55" s="5">
        <v>90</v>
      </c>
      <c r="J55" s="5">
        <v>51</v>
      </c>
      <c r="K55" s="5">
        <v>86</v>
      </c>
      <c r="L55" s="5">
        <v>110</v>
      </c>
      <c r="M55" s="5">
        <v>60</v>
      </c>
      <c r="N55" s="5">
        <f t="shared" si="0"/>
        <v>48</v>
      </c>
      <c r="O55" s="7">
        <v>0</v>
      </c>
      <c r="P55" s="7">
        <v>10</v>
      </c>
      <c r="Q55" s="7">
        <v>5</v>
      </c>
      <c r="R55" s="7">
        <v>2</v>
      </c>
      <c r="S55" s="7">
        <v>2</v>
      </c>
      <c r="T55" s="7">
        <v>5</v>
      </c>
      <c r="U55" s="7">
        <v>0</v>
      </c>
      <c r="V55" s="7">
        <v>0</v>
      </c>
      <c r="W55" s="7">
        <v>0</v>
      </c>
      <c r="X55" s="7">
        <v>0</v>
      </c>
      <c r="Y55" s="5">
        <v>102</v>
      </c>
      <c r="Z55" s="5">
        <v>63</v>
      </c>
      <c r="AA55" s="5">
        <v>20</v>
      </c>
      <c r="AB55" s="5">
        <v>80</v>
      </c>
      <c r="AC55" s="5">
        <v>69</v>
      </c>
      <c r="AD55" s="5">
        <v>135</v>
      </c>
      <c r="AE55" s="5">
        <v>94</v>
      </c>
      <c r="AF55" s="5">
        <v>40</v>
      </c>
      <c r="AG55" s="5">
        <v>80</v>
      </c>
      <c r="AH55" s="5">
        <f t="shared" si="1"/>
        <v>30</v>
      </c>
      <c r="AI55" s="7">
        <v>8</v>
      </c>
      <c r="AJ55" s="7">
        <v>4</v>
      </c>
      <c r="AK55" s="7">
        <v>2</v>
      </c>
      <c r="AL55" s="7">
        <v>1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5">
        <v>50</v>
      </c>
      <c r="AT55" s="5">
        <v>101</v>
      </c>
      <c r="AU55" s="5">
        <v>30</v>
      </c>
    </row>
    <row r="56" spans="1:47" x14ac:dyDescent="0.3">
      <c r="A56" s="4">
        <v>55</v>
      </c>
      <c r="B56" s="5" t="s">
        <v>107</v>
      </c>
      <c r="C56" s="5"/>
      <c r="D56" s="5" t="s">
        <v>60</v>
      </c>
      <c r="E56" s="5">
        <v>2</v>
      </c>
      <c r="F56" s="6">
        <f t="shared" si="2"/>
        <v>1440</v>
      </c>
      <c r="G56" s="5">
        <v>25</v>
      </c>
      <c r="H56" s="5">
        <v>45</v>
      </c>
      <c r="I56" s="5">
        <v>30</v>
      </c>
      <c r="J56" s="5">
        <v>54</v>
      </c>
      <c r="K56" s="5">
        <v>80</v>
      </c>
      <c r="L56" s="5">
        <v>152</v>
      </c>
      <c r="M56" s="5">
        <v>120</v>
      </c>
      <c r="N56" s="5">
        <f t="shared" si="0"/>
        <v>84</v>
      </c>
      <c r="O56" s="7">
        <v>0</v>
      </c>
      <c r="P56" s="7">
        <v>0</v>
      </c>
      <c r="Q56" s="7">
        <v>0</v>
      </c>
      <c r="R56" s="7">
        <v>10</v>
      </c>
      <c r="S56" s="7">
        <v>9</v>
      </c>
      <c r="T56" s="7">
        <v>9</v>
      </c>
      <c r="U56" s="7">
        <v>6</v>
      </c>
      <c r="V56" s="7">
        <v>3</v>
      </c>
      <c r="W56" s="7">
        <v>3</v>
      </c>
      <c r="X56" s="7">
        <v>2</v>
      </c>
      <c r="Y56" s="5">
        <v>96</v>
      </c>
      <c r="Z56" s="5">
        <v>147</v>
      </c>
      <c r="AA56" s="5">
        <v>30</v>
      </c>
      <c r="AB56" s="5">
        <v>10</v>
      </c>
      <c r="AC56" s="5">
        <v>27</v>
      </c>
      <c r="AD56" s="5">
        <v>135</v>
      </c>
      <c r="AE56" s="5">
        <v>72</v>
      </c>
      <c r="AF56" s="5">
        <v>40</v>
      </c>
      <c r="AG56" s="5" t="s">
        <v>49</v>
      </c>
      <c r="AH56" s="5">
        <f t="shared" si="1"/>
        <v>50</v>
      </c>
      <c r="AI56" s="7">
        <v>4</v>
      </c>
      <c r="AJ56" s="7">
        <v>1</v>
      </c>
      <c r="AK56" s="7">
        <v>1</v>
      </c>
      <c r="AL56" s="7">
        <v>3</v>
      </c>
      <c r="AM56" s="7">
        <v>8</v>
      </c>
      <c r="AN56" s="7">
        <v>8</v>
      </c>
      <c r="AO56" s="7">
        <v>0</v>
      </c>
      <c r="AP56" s="7">
        <v>0</v>
      </c>
      <c r="AQ56" s="7">
        <v>0</v>
      </c>
      <c r="AR56" s="7">
        <v>0</v>
      </c>
      <c r="AS56" s="5">
        <v>60</v>
      </c>
      <c r="AT56" s="5">
        <v>63</v>
      </c>
      <c r="AU56" s="5">
        <v>120</v>
      </c>
    </row>
    <row r="57" spans="1:47" x14ac:dyDescent="0.3">
      <c r="A57" s="4">
        <v>56</v>
      </c>
      <c r="B57" s="5" t="s">
        <v>108</v>
      </c>
      <c r="C57" s="5" t="s">
        <v>109</v>
      </c>
      <c r="D57" s="5" t="s">
        <v>29</v>
      </c>
      <c r="E57" s="5">
        <v>20</v>
      </c>
      <c r="F57" s="6">
        <f t="shared" si="2"/>
        <v>1380</v>
      </c>
      <c r="G57" s="5">
        <v>25</v>
      </c>
      <c r="H57" s="5">
        <v>75</v>
      </c>
      <c r="I57" s="5">
        <v>70</v>
      </c>
      <c r="J57" s="5">
        <v>72</v>
      </c>
      <c r="K57" s="5">
        <v>68</v>
      </c>
      <c r="L57" s="5">
        <v>0</v>
      </c>
      <c r="M57" s="5">
        <v>60</v>
      </c>
      <c r="N57" s="5">
        <f t="shared" si="0"/>
        <v>64</v>
      </c>
      <c r="O57" s="7">
        <v>1</v>
      </c>
      <c r="P57" s="7">
        <v>8</v>
      </c>
      <c r="Q57" s="7">
        <v>8</v>
      </c>
      <c r="R57" s="7">
        <v>8</v>
      </c>
      <c r="S57" s="7">
        <v>3</v>
      </c>
      <c r="T57" s="7">
        <v>4</v>
      </c>
      <c r="U57" s="7">
        <v>0</v>
      </c>
      <c r="V57" s="7">
        <v>0</v>
      </c>
      <c r="W57" s="7">
        <v>0</v>
      </c>
      <c r="X57" s="7">
        <v>0</v>
      </c>
      <c r="Y57" s="5">
        <v>0</v>
      </c>
      <c r="Z57" s="5">
        <v>98</v>
      </c>
      <c r="AA57" s="5">
        <v>60</v>
      </c>
      <c r="AB57" s="5">
        <v>70</v>
      </c>
      <c r="AC57" s="5">
        <v>57</v>
      </c>
      <c r="AD57" s="5">
        <v>135</v>
      </c>
      <c r="AE57" s="5">
        <v>56</v>
      </c>
      <c r="AF57" s="5">
        <v>60</v>
      </c>
      <c r="AG57" s="5">
        <v>80</v>
      </c>
      <c r="AH57" s="5">
        <f t="shared" si="1"/>
        <v>32</v>
      </c>
      <c r="AI57" s="7">
        <v>2</v>
      </c>
      <c r="AJ57" s="7">
        <v>7</v>
      </c>
      <c r="AK57" s="7">
        <v>7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5">
        <v>60</v>
      </c>
      <c r="AT57" s="5">
        <v>118</v>
      </c>
      <c r="AU57" s="5">
        <v>120</v>
      </c>
    </row>
    <row r="58" spans="1:47" x14ac:dyDescent="0.3">
      <c r="A58" s="4">
        <v>57</v>
      </c>
      <c r="B58" s="5" t="s">
        <v>110</v>
      </c>
      <c r="C58" s="5"/>
      <c r="D58" s="5" t="s">
        <v>29</v>
      </c>
      <c r="E58" s="5">
        <v>21</v>
      </c>
      <c r="F58" s="6">
        <f t="shared" si="2"/>
        <v>1375</v>
      </c>
      <c r="G58" s="5">
        <v>25</v>
      </c>
      <c r="H58" s="5">
        <v>75</v>
      </c>
      <c r="I58" s="5">
        <v>130</v>
      </c>
      <c r="J58" s="5">
        <v>54</v>
      </c>
      <c r="K58" s="5">
        <v>40</v>
      </c>
      <c r="L58" s="5">
        <v>114</v>
      </c>
      <c r="M58" s="5">
        <v>120</v>
      </c>
      <c r="N58" s="5">
        <f t="shared" si="0"/>
        <v>8</v>
      </c>
      <c r="O58" s="7">
        <v>1</v>
      </c>
      <c r="P58" s="7">
        <v>2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5">
        <v>46</v>
      </c>
      <c r="Z58" s="5">
        <v>91</v>
      </c>
      <c r="AA58" s="5">
        <v>0</v>
      </c>
      <c r="AB58" s="5">
        <v>30</v>
      </c>
      <c r="AC58" s="5">
        <v>78</v>
      </c>
      <c r="AD58" s="5">
        <v>135</v>
      </c>
      <c r="AE58" s="5">
        <v>86</v>
      </c>
      <c r="AF58" s="5">
        <v>0</v>
      </c>
      <c r="AG58" s="5">
        <v>40</v>
      </c>
      <c r="AH58" s="5">
        <f t="shared" si="1"/>
        <v>38</v>
      </c>
      <c r="AI58" s="7">
        <v>2</v>
      </c>
      <c r="AJ58" s="7">
        <v>8</v>
      </c>
      <c r="AK58" s="7">
        <v>9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5">
        <v>60</v>
      </c>
      <c r="AT58" s="5">
        <v>100</v>
      </c>
      <c r="AU58" s="5">
        <v>105</v>
      </c>
    </row>
    <row r="59" spans="1:47" x14ac:dyDescent="0.3">
      <c r="A59" s="4">
        <v>58</v>
      </c>
      <c r="B59" s="5" t="s">
        <v>111</v>
      </c>
      <c r="C59" s="5" t="s">
        <v>112</v>
      </c>
      <c r="D59" s="5" t="s">
        <v>44</v>
      </c>
      <c r="E59" s="5">
        <v>5</v>
      </c>
      <c r="F59" s="6">
        <f t="shared" si="2"/>
        <v>1327</v>
      </c>
      <c r="G59" s="5">
        <v>45</v>
      </c>
      <c r="H59" s="5">
        <v>120</v>
      </c>
      <c r="I59" s="5">
        <v>30</v>
      </c>
      <c r="J59" s="5">
        <v>84</v>
      </c>
      <c r="K59" s="5">
        <v>66</v>
      </c>
      <c r="L59" s="5">
        <v>0</v>
      </c>
      <c r="M59" s="5">
        <v>155</v>
      </c>
      <c r="N59" s="5">
        <f t="shared" si="0"/>
        <v>88</v>
      </c>
      <c r="O59" s="7">
        <v>2</v>
      </c>
      <c r="P59" s="7">
        <v>3</v>
      </c>
      <c r="Q59" s="7">
        <v>6</v>
      </c>
      <c r="R59" s="7">
        <v>4</v>
      </c>
      <c r="S59" s="7">
        <v>5</v>
      </c>
      <c r="T59" s="7">
        <v>4</v>
      </c>
      <c r="U59" s="7">
        <v>3</v>
      </c>
      <c r="V59" s="7">
        <v>5</v>
      </c>
      <c r="W59" s="7">
        <v>6</v>
      </c>
      <c r="X59" s="7">
        <v>6</v>
      </c>
      <c r="Y59" s="5">
        <v>10</v>
      </c>
      <c r="Z59" s="5">
        <v>98</v>
      </c>
      <c r="AA59" s="5">
        <v>10</v>
      </c>
      <c r="AB59" s="5">
        <v>0</v>
      </c>
      <c r="AC59" s="5">
        <v>72</v>
      </c>
      <c r="AD59" s="5">
        <v>90</v>
      </c>
      <c r="AE59" s="5">
        <v>86</v>
      </c>
      <c r="AF59" s="5">
        <v>20</v>
      </c>
      <c r="AG59" s="5">
        <v>40</v>
      </c>
      <c r="AH59" s="5">
        <f t="shared" si="1"/>
        <v>44</v>
      </c>
      <c r="AI59" s="7">
        <v>1</v>
      </c>
      <c r="AJ59" s="7">
        <v>5</v>
      </c>
      <c r="AK59" s="7">
        <v>3</v>
      </c>
      <c r="AL59" s="7">
        <v>4</v>
      </c>
      <c r="AM59" s="7">
        <v>9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5">
        <v>80</v>
      </c>
      <c r="AT59" s="5">
        <v>129</v>
      </c>
      <c r="AU59" s="5">
        <v>60</v>
      </c>
    </row>
    <row r="60" spans="1:47" x14ac:dyDescent="0.3">
      <c r="A60" s="4">
        <v>59</v>
      </c>
      <c r="B60" s="5" t="s">
        <v>113</v>
      </c>
      <c r="C60" s="5"/>
      <c r="D60" s="5" t="s">
        <v>39</v>
      </c>
      <c r="E60" s="5">
        <v>12</v>
      </c>
      <c r="F60" s="6">
        <f t="shared" si="2"/>
        <v>1326</v>
      </c>
      <c r="G60" s="5">
        <v>25</v>
      </c>
      <c r="H60" s="5">
        <v>75</v>
      </c>
      <c r="I60" s="5">
        <v>70</v>
      </c>
      <c r="J60" s="5">
        <v>36</v>
      </c>
      <c r="K60" s="5">
        <v>76</v>
      </c>
      <c r="L60" s="5">
        <v>110</v>
      </c>
      <c r="M60" s="5">
        <v>90</v>
      </c>
      <c r="N60" s="5">
        <f t="shared" si="0"/>
        <v>48</v>
      </c>
      <c r="O60" s="7">
        <v>2</v>
      </c>
      <c r="P60" s="7">
        <v>3</v>
      </c>
      <c r="Q60" s="7">
        <v>5</v>
      </c>
      <c r="R60" s="7">
        <v>6</v>
      </c>
      <c r="S60" s="7">
        <v>8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5">
        <v>82</v>
      </c>
      <c r="Z60" s="5">
        <v>91</v>
      </c>
      <c r="AA60" s="5">
        <v>0</v>
      </c>
      <c r="AB60" s="5">
        <v>50</v>
      </c>
      <c r="AC60" s="5">
        <v>78</v>
      </c>
      <c r="AD60" s="5">
        <v>120</v>
      </c>
      <c r="AE60" s="5">
        <v>98</v>
      </c>
      <c r="AF60" s="5">
        <v>40</v>
      </c>
      <c r="AG60" s="5">
        <v>40</v>
      </c>
      <c r="AH60" s="5">
        <f t="shared" si="1"/>
        <v>22</v>
      </c>
      <c r="AI60" s="7">
        <v>7</v>
      </c>
      <c r="AJ60" s="7">
        <v>2</v>
      </c>
      <c r="AK60" s="7">
        <v>2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5">
        <v>50</v>
      </c>
      <c r="AT60" s="5">
        <v>35</v>
      </c>
      <c r="AU60" s="5">
        <v>90</v>
      </c>
    </row>
    <row r="61" spans="1:47" x14ac:dyDescent="0.3">
      <c r="A61" s="4">
        <v>60</v>
      </c>
      <c r="B61" s="5" t="s">
        <v>114</v>
      </c>
      <c r="C61" s="5"/>
      <c r="D61" s="5" t="s">
        <v>94</v>
      </c>
      <c r="E61" s="5">
        <v>3</v>
      </c>
      <c r="F61" s="6">
        <f t="shared" si="2"/>
        <v>1267</v>
      </c>
      <c r="G61" s="5">
        <v>25</v>
      </c>
      <c r="H61" s="5">
        <v>75</v>
      </c>
      <c r="I61" s="5">
        <v>70</v>
      </c>
      <c r="J61" s="5">
        <v>78</v>
      </c>
      <c r="K61" s="5">
        <v>46</v>
      </c>
      <c r="L61" s="5">
        <v>0</v>
      </c>
      <c r="M61" s="5">
        <v>90</v>
      </c>
      <c r="N61" s="5">
        <f t="shared" si="0"/>
        <v>60</v>
      </c>
      <c r="O61" s="7">
        <v>1</v>
      </c>
      <c r="P61" s="7">
        <v>3</v>
      </c>
      <c r="Q61" s="7">
        <v>3</v>
      </c>
      <c r="R61" s="7">
        <v>3</v>
      </c>
      <c r="S61" s="7">
        <v>6</v>
      </c>
      <c r="T61" s="7">
        <v>7</v>
      </c>
      <c r="U61" s="7">
        <v>7</v>
      </c>
      <c r="V61" s="7">
        <v>0</v>
      </c>
      <c r="W61" s="7">
        <v>0</v>
      </c>
      <c r="X61" s="7">
        <v>0</v>
      </c>
      <c r="Y61" s="5">
        <v>86</v>
      </c>
      <c r="Z61" s="5">
        <v>77</v>
      </c>
      <c r="AA61" s="5">
        <v>40</v>
      </c>
      <c r="AB61" s="5">
        <v>40</v>
      </c>
      <c r="AC61" s="5">
        <v>39</v>
      </c>
      <c r="AD61" s="5">
        <v>135</v>
      </c>
      <c r="AE61" s="5">
        <v>76</v>
      </c>
      <c r="AF61" s="5">
        <v>100</v>
      </c>
      <c r="AG61" s="5" t="s">
        <v>49</v>
      </c>
      <c r="AH61" s="5">
        <f t="shared" si="1"/>
        <v>62</v>
      </c>
      <c r="AI61" s="7">
        <v>6</v>
      </c>
      <c r="AJ61" s="7">
        <v>6</v>
      </c>
      <c r="AK61" s="7">
        <v>2</v>
      </c>
      <c r="AL61" s="7">
        <v>4</v>
      </c>
      <c r="AM61" s="7">
        <v>3</v>
      </c>
      <c r="AN61" s="7">
        <v>2</v>
      </c>
      <c r="AO61" s="7">
        <v>3</v>
      </c>
      <c r="AP61" s="7">
        <v>5</v>
      </c>
      <c r="AQ61" s="7">
        <v>0</v>
      </c>
      <c r="AR61" s="7">
        <v>0</v>
      </c>
      <c r="AS61" s="5">
        <v>50</v>
      </c>
      <c r="AT61" s="5">
        <v>28</v>
      </c>
      <c r="AU61" s="5">
        <v>90</v>
      </c>
    </row>
    <row r="62" spans="1:47" x14ac:dyDescent="0.3">
      <c r="A62" s="4">
        <v>61</v>
      </c>
      <c r="B62" s="5" t="s">
        <v>115</v>
      </c>
      <c r="C62" s="5"/>
      <c r="D62" s="5" t="s">
        <v>39</v>
      </c>
      <c r="E62" s="5">
        <v>13</v>
      </c>
      <c r="F62" s="6">
        <f t="shared" si="2"/>
        <v>1260</v>
      </c>
      <c r="G62" s="5">
        <v>25</v>
      </c>
      <c r="H62" s="5">
        <v>120</v>
      </c>
      <c r="I62" s="5">
        <v>40</v>
      </c>
      <c r="J62" s="5">
        <v>33</v>
      </c>
      <c r="K62" s="5">
        <v>62</v>
      </c>
      <c r="L62" s="5">
        <v>120</v>
      </c>
      <c r="M62" s="5">
        <v>90</v>
      </c>
      <c r="N62" s="5">
        <f t="shared" si="0"/>
        <v>90</v>
      </c>
      <c r="O62" s="7">
        <v>0</v>
      </c>
      <c r="P62" s="7">
        <v>2</v>
      </c>
      <c r="Q62" s="7">
        <v>3</v>
      </c>
      <c r="R62" s="7">
        <v>4</v>
      </c>
      <c r="S62" s="7">
        <v>4</v>
      </c>
      <c r="T62" s="7">
        <v>5</v>
      </c>
      <c r="U62" s="7">
        <v>6</v>
      </c>
      <c r="V62" s="7">
        <v>6</v>
      </c>
      <c r="W62" s="7">
        <v>6</v>
      </c>
      <c r="X62" s="7">
        <v>9</v>
      </c>
      <c r="Y62" s="5">
        <v>60</v>
      </c>
      <c r="Z62" s="5">
        <v>70</v>
      </c>
      <c r="AA62" s="5">
        <v>20</v>
      </c>
      <c r="AB62" s="5">
        <v>10</v>
      </c>
      <c r="AC62" s="5">
        <v>30</v>
      </c>
      <c r="AD62" s="5">
        <v>180</v>
      </c>
      <c r="AE62" s="5">
        <v>68</v>
      </c>
      <c r="AF62" s="5">
        <v>20</v>
      </c>
      <c r="AG62" s="5">
        <v>0</v>
      </c>
      <c r="AH62" s="5">
        <f t="shared" si="1"/>
        <v>20</v>
      </c>
      <c r="AI62" s="7">
        <v>3</v>
      </c>
      <c r="AJ62" s="7">
        <v>5</v>
      </c>
      <c r="AK62" s="7">
        <v>1</v>
      </c>
      <c r="AL62" s="7">
        <v>1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5">
        <v>50</v>
      </c>
      <c r="AT62" s="5">
        <v>107</v>
      </c>
      <c r="AU62" s="5">
        <v>45</v>
      </c>
    </row>
    <row r="63" spans="1:47" x14ac:dyDescent="0.3">
      <c r="A63" s="4">
        <v>62</v>
      </c>
      <c r="B63" s="5" t="s">
        <v>116</v>
      </c>
      <c r="C63" s="5" t="s">
        <v>117</v>
      </c>
      <c r="D63" s="5" t="s">
        <v>48</v>
      </c>
      <c r="E63" s="5">
        <v>4</v>
      </c>
      <c r="F63" s="6">
        <f t="shared" si="2"/>
        <v>1225</v>
      </c>
      <c r="G63" s="5">
        <v>65</v>
      </c>
      <c r="H63" s="5">
        <v>90</v>
      </c>
      <c r="I63" s="5">
        <v>30</v>
      </c>
      <c r="J63" s="5">
        <v>57</v>
      </c>
      <c r="K63" s="5">
        <v>108</v>
      </c>
      <c r="L63" s="5">
        <v>112</v>
      </c>
      <c r="M63" s="5">
        <v>30</v>
      </c>
      <c r="N63" s="5">
        <f t="shared" si="0"/>
        <v>48</v>
      </c>
      <c r="O63" s="7">
        <v>2</v>
      </c>
      <c r="P63" s="7">
        <v>4</v>
      </c>
      <c r="Q63" s="7">
        <v>5</v>
      </c>
      <c r="R63" s="7">
        <v>6</v>
      </c>
      <c r="S63" s="7">
        <v>7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5">
        <v>62</v>
      </c>
      <c r="Z63" s="5">
        <v>42</v>
      </c>
      <c r="AA63" s="5">
        <v>70</v>
      </c>
      <c r="AB63" s="5">
        <v>10</v>
      </c>
      <c r="AC63" s="5">
        <v>49</v>
      </c>
      <c r="AD63" s="5">
        <v>135</v>
      </c>
      <c r="AE63" s="5">
        <v>50</v>
      </c>
      <c r="AF63" s="5">
        <v>40</v>
      </c>
      <c r="AG63" s="5" t="s">
        <v>49</v>
      </c>
      <c r="AH63" s="5">
        <f t="shared" si="1"/>
        <v>16</v>
      </c>
      <c r="AI63" s="7">
        <v>5</v>
      </c>
      <c r="AJ63" s="7">
        <v>3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5">
        <v>50</v>
      </c>
      <c r="AT63" s="5">
        <v>41</v>
      </c>
      <c r="AU63" s="5">
        <v>120</v>
      </c>
    </row>
    <row r="64" spans="1:47" x14ac:dyDescent="0.3">
      <c r="A64" s="4">
        <v>63</v>
      </c>
      <c r="B64" s="5" t="s">
        <v>118</v>
      </c>
      <c r="C64" s="5"/>
      <c r="D64" s="5" t="s">
        <v>36</v>
      </c>
      <c r="E64" s="5">
        <v>2</v>
      </c>
      <c r="F64" s="6">
        <f t="shared" si="2"/>
        <v>1204</v>
      </c>
      <c r="G64" s="5">
        <v>65</v>
      </c>
      <c r="H64" s="5">
        <v>105</v>
      </c>
      <c r="I64" s="5">
        <v>90</v>
      </c>
      <c r="J64" s="5">
        <v>63</v>
      </c>
      <c r="K64" s="5">
        <v>50</v>
      </c>
      <c r="L64" s="5">
        <v>142</v>
      </c>
      <c r="M64" s="5">
        <v>120</v>
      </c>
      <c r="N64" s="5">
        <f t="shared" si="0"/>
        <v>34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4</v>
      </c>
      <c r="W64" s="7">
        <v>6</v>
      </c>
      <c r="X64" s="7">
        <v>6</v>
      </c>
      <c r="Y64" s="5">
        <v>50</v>
      </c>
      <c r="Z64" s="5">
        <v>70</v>
      </c>
      <c r="AA64" s="5">
        <v>0</v>
      </c>
      <c r="AB64" s="5">
        <v>20</v>
      </c>
      <c r="AC64" s="5">
        <v>63</v>
      </c>
      <c r="AD64" s="5">
        <v>60</v>
      </c>
      <c r="AE64" s="5">
        <v>60</v>
      </c>
      <c r="AF64" s="5">
        <v>20</v>
      </c>
      <c r="AG64" s="5">
        <v>0</v>
      </c>
      <c r="AH64" s="5">
        <f t="shared" si="1"/>
        <v>10</v>
      </c>
      <c r="AI64" s="7">
        <v>5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5">
        <v>60</v>
      </c>
      <c r="AT64" s="5">
        <v>77</v>
      </c>
      <c r="AU64" s="5">
        <v>45</v>
      </c>
    </row>
    <row r="65" spans="1:47" x14ac:dyDescent="0.3">
      <c r="A65" s="4">
        <v>64</v>
      </c>
      <c r="B65" s="5" t="s">
        <v>119</v>
      </c>
      <c r="C65" s="5"/>
      <c r="D65" s="5" t="s">
        <v>39</v>
      </c>
      <c r="E65" s="5">
        <v>14</v>
      </c>
      <c r="F65" s="6">
        <f t="shared" si="2"/>
        <v>1084</v>
      </c>
      <c r="G65" s="5">
        <v>10</v>
      </c>
      <c r="H65" s="5">
        <v>120</v>
      </c>
      <c r="I65" s="5">
        <v>20</v>
      </c>
      <c r="J65" s="5">
        <v>54</v>
      </c>
      <c r="K65" s="5">
        <v>36</v>
      </c>
      <c r="L65" s="5">
        <v>159</v>
      </c>
      <c r="M65" s="5">
        <v>60</v>
      </c>
      <c r="N65" s="5">
        <f t="shared" si="0"/>
        <v>62</v>
      </c>
      <c r="O65" s="7">
        <v>0</v>
      </c>
      <c r="P65" s="7">
        <v>0</v>
      </c>
      <c r="Q65" s="7">
        <v>1</v>
      </c>
      <c r="R65" s="7">
        <v>1</v>
      </c>
      <c r="S65" s="7">
        <v>2</v>
      </c>
      <c r="T65" s="7">
        <v>4</v>
      </c>
      <c r="U65" s="7">
        <v>6</v>
      </c>
      <c r="V65" s="7">
        <v>8</v>
      </c>
      <c r="W65" s="7">
        <v>9</v>
      </c>
      <c r="X65" s="7">
        <v>0</v>
      </c>
      <c r="Y65" s="5">
        <v>56</v>
      </c>
      <c r="Z65" s="5">
        <v>105</v>
      </c>
      <c r="AA65" s="5">
        <v>20</v>
      </c>
      <c r="AB65" s="5">
        <v>10</v>
      </c>
      <c r="AC65" s="5">
        <v>66</v>
      </c>
      <c r="AD65" s="5">
        <v>60</v>
      </c>
      <c r="AE65" s="5">
        <v>46</v>
      </c>
      <c r="AF65" s="5">
        <v>20</v>
      </c>
      <c r="AG65" s="5">
        <v>0</v>
      </c>
      <c r="AH65" s="5">
        <f t="shared" si="1"/>
        <v>24</v>
      </c>
      <c r="AI65" s="7">
        <v>2</v>
      </c>
      <c r="AJ65" s="7">
        <v>3</v>
      </c>
      <c r="AK65" s="7">
        <v>7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5">
        <v>60</v>
      </c>
      <c r="AT65" s="5">
        <v>36</v>
      </c>
      <c r="AU65" s="5">
        <v>60</v>
      </c>
    </row>
    <row r="66" spans="1:47" x14ac:dyDescent="0.3">
      <c r="A66" s="4">
        <v>65</v>
      </c>
      <c r="B66" s="5" t="s">
        <v>120</v>
      </c>
      <c r="C66" s="5"/>
      <c r="D66" s="5" t="s">
        <v>68</v>
      </c>
      <c r="E66" s="5">
        <v>5</v>
      </c>
      <c r="F66" s="6">
        <f t="shared" si="2"/>
        <v>1031</v>
      </c>
      <c r="G66" s="5">
        <v>65</v>
      </c>
      <c r="H66" s="5">
        <v>90</v>
      </c>
      <c r="I66" s="5">
        <v>30</v>
      </c>
      <c r="J66" s="5">
        <v>30</v>
      </c>
      <c r="K66" s="5">
        <v>46</v>
      </c>
      <c r="L66" s="5">
        <v>0</v>
      </c>
      <c r="M66" s="5">
        <v>90</v>
      </c>
      <c r="N66" s="5">
        <f t="shared" ref="N66:N70" si="3">SUM(O66:X66)*2</f>
        <v>12</v>
      </c>
      <c r="O66" s="7">
        <v>6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5">
        <v>40</v>
      </c>
      <c r="Z66" s="5">
        <v>42</v>
      </c>
      <c r="AA66" s="5">
        <v>40</v>
      </c>
      <c r="AB66" s="5">
        <v>80</v>
      </c>
      <c r="AC66" s="5">
        <v>51</v>
      </c>
      <c r="AD66" s="5">
        <v>120</v>
      </c>
      <c r="AE66" s="5">
        <v>26</v>
      </c>
      <c r="AF66" s="5">
        <v>20</v>
      </c>
      <c r="AG66" s="5">
        <v>0</v>
      </c>
      <c r="AH66" s="5">
        <f t="shared" ref="AH66:AH70" si="4">SUM(AI66:AR66)*2</f>
        <v>46</v>
      </c>
      <c r="AI66" s="7">
        <v>8</v>
      </c>
      <c r="AJ66" s="7">
        <v>6</v>
      </c>
      <c r="AK66" s="7">
        <v>2</v>
      </c>
      <c r="AL66" s="7">
        <v>2</v>
      </c>
      <c r="AM66" s="7">
        <v>2</v>
      </c>
      <c r="AN66" s="7">
        <v>2</v>
      </c>
      <c r="AO66" s="7">
        <v>1</v>
      </c>
      <c r="AP66" s="7">
        <v>0</v>
      </c>
      <c r="AQ66" s="7">
        <v>0</v>
      </c>
      <c r="AR66" s="7">
        <v>0</v>
      </c>
      <c r="AS66" s="5">
        <v>70</v>
      </c>
      <c r="AT66" s="5">
        <v>103</v>
      </c>
      <c r="AU66" s="5">
        <v>30</v>
      </c>
    </row>
    <row r="67" spans="1:47" x14ac:dyDescent="0.3">
      <c r="A67" s="4">
        <v>66</v>
      </c>
      <c r="B67" s="5" t="s">
        <v>121</v>
      </c>
      <c r="C67" s="5"/>
      <c r="D67" s="5" t="s">
        <v>29</v>
      </c>
      <c r="E67" s="5">
        <v>22</v>
      </c>
      <c r="F67" s="6">
        <f t="shared" ref="F67:F70" si="5">SUM(G67:N67,Y67:AH67,AS67:AU67)</f>
        <v>710</v>
      </c>
      <c r="G67" s="5">
        <v>45</v>
      </c>
      <c r="H67" s="5">
        <v>30</v>
      </c>
      <c r="I67" s="5">
        <v>30</v>
      </c>
      <c r="J67" s="5">
        <v>48</v>
      </c>
      <c r="K67" s="5">
        <v>40</v>
      </c>
      <c r="L67" s="5">
        <v>0</v>
      </c>
      <c r="M67" s="5">
        <v>30</v>
      </c>
      <c r="N67" s="5">
        <f t="shared" si="3"/>
        <v>32</v>
      </c>
      <c r="O67" s="7">
        <v>2</v>
      </c>
      <c r="P67" s="7">
        <v>2</v>
      </c>
      <c r="Q67" s="7">
        <v>5</v>
      </c>
      <c r="R67" s="7">
        <v>7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5">
        <v>10</v>
      </c>
      <c r="Z67" s="5">
        <v>56</v>
      </c>
      <c r="AA67" s="5">
        <v>0</v>
      </c>
      <c r="AB67" s="5">
        <v>30</v>
      </c>
      <c r="AC67" s="5">
        <v>6</v>
      </c>
      <c r="AD67" s="5">
        <v>75</v>
      </c>
      <c r="AE67" s="5">
        <v>76</v>
      </c>
      <c r="AF67" s="5">
        <v>60</v>
      </c>
      <c r="AG67" s="5">
        <v>0</v>
      </c>
      <c r="AH67" s="5">
        <f t="shared" si="4"/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5">
        <v>30</v>
      </c>
      <c r="AT67" s="5">
        <v>37</v>
      </c>
      <c r="AU67" s="5">
        <v>75</v>
      </c>
    </row>
    <row r="68" spans="1:47" x14ac:dyDescent="0.3">
      <c r="A68" s="4">
        <v>67</v>
      </c>
      <c r="B68" s="5" t="s">
        <v>122</v>
      </c>
      <c r="C68" s="5" t="s">
        <v>123</v>
      </c>
      <c r="D68" s="5" t="s">
        <v>94</v>
      </c>
      <c r="E68" s="5">
        <v>4</v>
      </c>
      <c r="F68" s="6">
        <f t="shared" si="5"/>
        <v>694</v>
      </c>
      <c r="G68" s="5">
        <v>25</v>
      </c>
      <c r="H68" s="5">
        <v>30</v>
      </c>
      <c r="I68" s="5">
        <v>40</v>
      </c>
      <c r="J68" s="5">
        <v>36</v>
      </c>
      <c r="K68" s="5">
        <v>40</v>
      </c>
      <c r="L68" s="5">
        <v>0</v>
      </c>
      <c r="M68" s="5">
        <v>60</v>
      </c>
      <c r="N68" s="5">
        <f t="shared" si="3"/>
        <v>24</v>
      </c>
      <c r="O68" s="7">
        <v>2</v>
      </c>
      <c r="P68" s="7">
        <v>2</v>
      </c>
      <c r="Q68" s="7">
        <v>3</v>
      </c>
      <c r="R68" s="7">
        <v>5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5">
        <v>30</v>
      </c>
      <c r="Z68" s="5">
        <v>28</v>
      </c>
      <c r="AA68" s="5">
        <v>0</v>
      </c>
      <c r="AB68" s="5">
        <v>60</v>
      </c>
      <c r="AC68" s="5">
        <v>9</v>
      </c>
      <c r="AD68" s="5">
        <v>90</v>
      </c>
      <c r="AE68" s="5">
        <v>26</v>
      </c>
      <c r="AF68" s="5">
        <v>20</v>
      </c>
      <c r="AG68" s="5" t="s">
        <v>49</v>
      </c>
      <c r="AH68" s="5">
        <f t="shared" si="4"/>
        <v>4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2</v>
      </c>
      <c r="AS68" s="5">
        <v>20</v>
      </c>
      <c r="AT68" s="5">
        <v>107</v>
      </c>
      <c r="AU68" s="5">
        <v>45</v>
      </c>
    </row>
    <row r="69" spans="1:47" x14ac:dyDescent="0.3">
      <c r="A69" s="4">
        <v>68</v>
      </c>
      <c r="B69" s="5" t="s">
        <v>124</v>
      </c>
      <c r="C69" s="5"/>
      <c r="D69" s="5" t="s">
        <v>48</v>
      </c>
      <c r="E69" s="5">
        <v>5</v>
      </c>
      <c r="F69" s="6">
        <f t="shared" si="5"/>
        <v>628</v>
      </c>
      <c r="G69" s="5">
        <v>25</v>
      </c>
      <c r="H69" s="5">
        <v>30</v>
      </c>
      <c r="I69" s="5">
        <v>70</v>
      </c>
      <c r="J69" s="5">
        <v>36</v>
      </c>
      <c r="K69" s="5">
        <v>46</v>
      </c>
      <c r="L69" s="5">
        <v>0</v>
      </c>
      <c r="M69" s="5">
        <v>30</v>
      </c>
      <c r="N69" s="5">
        <f t="shared" si="3"/>
        <v>30</v>
      </c>
      <c r="O69" s="7">
        <v>1</v>
      </c>
      <c r="P69" s="7">
        <v>5</v>
      </c>
      <c r="Q69" s="7">
        <v>9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5">
        <v>10</v>
      </c>
      <c r="Z69" s="5">
        <v>21</v>
      </c>
      <c r="AA69" s="5">
        <v>10</v>
      </c>
      <c r="AB69" s="5">
        <v>30</v>
      </c>
      <c r="AC69" s="5">
        <v>15</v>
      </c>
      <c r="AD69" s="5">
        <v>105</v>
      </c>
      <c r="AE69" s="5">
        <v>36</v>
      </c>
      <c r="AF69" s="5">
        <v>0</v>
      </c>
      <c r="AG69" s="5" t="s">
        <v>49</v>
      </c>
      <c r="AH69" s="5">
        <f t="shared" si="4"/>
        <v>12</v>
      </c>
      <c r="AI69" s="7">
        <v>0</v>
      </c>
      <c r="AJ69" s="7">
        <v>0</v>
      </c>
      <c r="AK69" s="7">
        <v>6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5">
        <v>30</v>
      </c>
      <c r="AT69" s="5">
        <v>47</v>
      </c>
      <c r="AU69" s="5">
        <v>45</v>
      </c>
    </row>
    <row r="70" spans="1:47" x14ac:dyDescent="0.3">
      <c r="A70" s="4">
        <v>69</v>
      </c>
      <c r="B70" s="5" t="s">
        <v>125</v>
      </c>
      <c r="C70" s="5"/>
      <c r="D70" s="5" t="s">
        <v>48</v>
      </c>
      <c r="E70" s="5">
        <v>6</v>
      </c>
      <c r="F70" s="6">
        <f t="shared" si="5"/>
        <v>555</v>
      </c>
      <c r="G70" s="5">
        <v>10</v>
      </c>
      <c r="H70" s="5">
        <v>30</v>
      </c>
      <c r="I70" s="5">
        <v>10</v>
      </c>
      <c r="J70" s="5">
        <v>30</v>
      </c>
      <c r="K70" s="5">
        <v>30</v>
      </c>
      <c r="L70" s="5">
        <v>0</v>
      </c>
      <c r="M70" s="5">
        <v>60</v>
      </c>
      <c r="N70" s="5">
        <f t="shared" si="3"/>
        <v>12</v>
      </c>
      <c r="O70" s="7">
        <v>6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5">
        <v>20</v>
      </c>
      <c r="Z70" s="5">
        <v>28</v>
      </c>
      <c r="AA70" s="5">
        <v>10</v>
      </c>
      <c r="AB70" s="5">
        <v>40</v>
      </c>
      <c r="AC70" s="5">
        <v>12</v>
      </c>
      <c r="AD70" s="5">
        <v>75</v>
      </c>
      <c r="AE70" s="5">
        <v>50</v>
      </c>
      <c r="AF70" s="5">
        <v>0</v>
      </c>
      <c r="AG70" s="5" t="s">
        <v>49</v>
      </c>
      <c r="AH70" s="5">
        <f t="shared" si="4"/>
        <v>10</v>
      </c>
      <c r="AI70" s="7">
        <v>0</v>
      </c>
      <c r="AJ70" s="7">
        <v>0</v>
      </c>
      <c r="AK70" s="7">
        <v>5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5">
        <v>40</v>
      </c>
      <c r="AT70" s="5">
        <v>58</v>
      </c>
      <c r="AU70" s="5">
        <v>30</v>
      </c>
    </row>
  </sheetData>
  <autoFilter ref="A1:AU1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</autoFilter>
  <mergeCells count="2">
    <mergeCell ref="N1:X1"/>
    <mergeCell ref="AH1:AR1"/>
  </mergeCells>
  <pageMargins left="0.7" right="0.7" top="0.78740157499999996" bottom="0.78740157499999996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5"/>
  <sheetViews>
    <sheetView workbookViewId="0">
      <selection activeCell="G24" sqref="G24"/>
    </sheetView>
  </sheetViews>
  <sheetFormatPr defaultRowHeight="14.4" x14ac:dyDescent="0.3"/>
  <cols>
    <col min="1" max="1" width="15.109375" customWidth="1"/>
    <col min="2" max="2" width="19.109375" customWidth="1"/>
    <col min="3" max="3" width="9.5546875" customWidth="1"/>
    <col min="4" max="4" width="12.5546875" customWidth="1"/>
    <col min="5" max="5" width="18.44140625" customWidth="1"/>
    <col min="6" max="6" width="17.44140625" customWidth="1"/>
    <col min="7" max="7" width="7.44140625" customWidth="1"/>
    <col min="8" max="8" width="13.5546875" customWidth="1"/>
    <col min="9" max="9" width="5.88671875" customWidth="1"/>
    <col min="10" max="10" width="13.88671875" customWidth="1"/>
    <col min="11" max="11" width="6.44140625" customWidth="1"/>
    <col min="12" max="12" width="8.44140625" customWidth="1"/>
    <col min="13" max="13" width="16.44140625" customWidth="1"/>
    <col min="14" max="14" width="6.44140625" customWidth="1"/>
    <col min="15" max="24" width="3.88671875" customWidth="1"/>
    <col min="25" max="25" width="5.88671875" customWidth="1"/>
    <col min="26" max="26" width="15.109375" customWidth="1"/>
    <col min="27" max="27" width="7.88671875" customWidth="1"/>
    <col min="28" max="28" width="8.109375" customWidth="1"/>
    <col min="29" max="29" width="14.88671875" customWidth="1"/>
    <col min="30" max="30" width="14.44140625" customWidth="1"/>
    <col min="31" max="31" width="6.44140625" customWidth="1"/>
    <col min="32" max="33" width="13.88671875" customWidth="1"/>
    <col min="34" max="34" width="5.5546875" customWidth="1"/>
    <col min="35" max="44" width="3.88671875" customWidth="1"/>
    <col min="45" max="45" width="15.88671875" customWidth="1"/>
    <col min="46" max="46" width="7.5546875" customWidth="1"/>
    <col min="47" max="47" width="14.8867187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46</v>
      </c>
      <c r="B2" s="5" t="s">
        <v>92</v>
      </c>
      <c r="C2" s="5" t="s">
        <v>93</v>
      </c>
      <c r="D2" s="5" t="s">
        <v>94</v>
      </c>
      <c r="E2" s="4">
        <v>1</v>
      </c>
      <c r="F2" s="6">
        <f>SUM(G2:N2,Y2:AH2,AS2:AU2)</f>
        <v>1603</v>
      </c>
      <c r="G2" s="5">
        <v>10</v>
      </c>
      <c r="H2" s="5">
        <v>90</v>
      </c>
      <c r="I2" s="5">
        <v>90</v>
      </c>
      <c r="J2" s="5">
        <v>60</v>
      </c>
      <c r="K2" s="5">
        <v>102</v>
      </c>
      <c r="L2" s="5">
        <v>57</v>
      </c>
      <c r="M2" s="5">
        <v>120</v>
      </c>
      <c r="N2" s="5">
        <v>108</v>
      </c>
      <c r="O2" s="7">
        <v>3</v>
      </c>
      <c r="P2" s="7">
        <v>4</v>
      </c>
      <c r="Q2" s="7">
        <v>4</v>
      </c>
      <c r="R2" s="7">
        <v>5</v>
      </c>
      <c r="S2" s="7">
        <v>7</v>
      </c>
      <c r="T2" s="7">
        <v>7</v>
      </c>
      <c r="U2" s="7">
        <v>7</v>
      </c>
      <c r="V2" s="7">
        <v>8</v>
      </c>
      <c r="W2" s="7">
        <v>9</v>
      </c>
      <c r="X2" s="7">
        <v>0</v>
      </c>
      <c r="Y2" s="5">
        <v>50</v>
      </c>
      <c r="Z2" s="5">
        <v>112</v>
      </c>
      <c r="AA2" s="5">
        <v>90</v>
      </c>
      <c r="AB2" s="5">
        <v>40</v>
      </c>
      <c r="AC2" s="5">
        <v>69</v>
      </c>
      <c r="AD2" s="5">
        <v>90</v>
      </c>
      <c r="AE2" s="5">
        <v>60</v>
      </c>
      <c r="AF2" s="5">
        <v>120</v>
      </c>
      <c r="AG2" s="5" t="s">
        <v>49</v>
      </c>
      <c r="AH2" s="5">
        <v>32</v>
      </c>
      <c r="AI2" s="7">
        <v>5</v>
      </c>
      <c r="AJ2" s="7">
        <v>2</v>
      </c>
      <c r="AK2" s="7">
        <v>3</v>
      </c>
      <c r="AL2" s="7">
        <v>3</v>
      </c>
      <c r="AM2" s="7">
        <v>3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5">
        <v>60</v>
      </c>
      <c r="AT2" s="5">
        <v>123</v>
      </c>
      <c r="AU2" s="5">
        <v>120</v>
      </c>
    </row>
    <row r="3" spans="1:47" x14ac:dyDescent="0.3">
      <c r="A3" s="5">
        <v>53</v>
      </c>
      <c r="B3" s="5" t="s">
        <v>103</v>
      </c>
      <c r="C3" s="5" t="s">
        <v>104</v>
      </c>
      <c r="D3" s="5" t="s">
        <v>105</v>
      </c>
      <c r="E3" s="4">
        <v>2</v>
      </c>
      <c r="F3" s="6">
        <f t="shared" ref="F3:F5" si="0">SUM(G3:N3,Y3:AH3,AS3:AU3)</f>
        <v>1466</v>
      </c>
      <c r="G3" s="5">
        <v>65</v>
      </c>
      <c r="H3" s="5">
        <v>90</v>
      </c>
      <c r="I3" s="5">
        <v>100</v>
      </c>
      <c r="J3" s="5">
        <v>39</v>
      </c>
      <c r="K3" s="5">
        <v>56</v>
      </c>
      <c r="L3" s="5">
        <v>0</v>
      </c>
      <c r="M3" s="5">
        <v>155</v>
      </c>
      <c r="N3" s="5">
        <v>102</v>
      </c>
      <c r="O3" s="7">
        <v>5</v>
      </c>
      <c r="P3" s="7">
        <v>8</v>
      </c>
      <c r="Q3" s="7">
        <v>7</v>
      </c>
      <c r="R3" s="7">
        <v>7</v>
      </c>
      <c r="S3" s="7">
        <v>6</v>
      </c>
      <c r="T3" s="7">
        <v>5</v>
      </c>
      <c r="U3" s="7">
        <v>5</v>
      </c>
      <c r="V3" s="7">
        <v>4</v>
      </c>
      <c r="W3" s="7">
        <v>3</v>
      </c>
      <c r="X3" s="7">
        <v>1</v>
      </c>
      <c r="Y3" s="5">
        <v>76</v>
      </c>
      <c r="Z3" s="5">
        <v>98</v>
      </c>
      <c r="AA3" s="5">
        <v>10</v>
      </c>
      <c r="AB3" s="5">
        <v>100</v>
      </c>
      <c r="AC3" s="5">
        <v>36</v>
      </c>
      <c r="AD3" s="5">
        <v>105</v>
      </c>
      <c r="AE3" s="5">
        <v>56</v>
      </c>
      <c r="AF3" s="5">
        <v>80</v>
      </c>
      <c r="AG3" s="5" t="s">
        <v>49</v>
      </c>
      <c r="AH3" s="5">
        <v>50</v>
      </c>
      <c r="AI3" s="7">
        <v>1</v>
      </c>
      <c r="AJ3" s="7">
        <v>7</v>
      </c>
      <c r="AK3" s="7">
        <v>9</v>
      </c>
      <c r="AL3" s="7">
        <v>8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5">
        <v>50</v>
      </c>
      <c r="AT3" s="5">
        <v>93</v>
      </c>
      <c r="AU3" s="5">
        <v>105</v>
      </c>
    </row>
    <row r="4" spans="1:47" x14ac:dyDescent="0.3">
      <c r="A4" s="5">
        <v>60</v>
      </c>
      <c r="B4" s="5" t="s">
        <v>114</v>
      </c>
      <c r="C4" s="5"/>
      <c r="D4" s="5" t="s">
        <v>94</v>
      </c>
      <c r="E4" s="4">
        <v>3</v>
      </c>
      <c r="F4" s="6">
        <f t="shared" si="0"/>
        <v>1267</v>
      </c>
      <c r="G4" s="5">
        <v>25</v>
      </c>
      <c r="H4" s="5">
        <v>75</v>
      </c>
      <c r="I4" s="5">
        <v>70</v>
      </c>
      <c r="J4" s="5">
        <v>78</v>
      </c>
      <c r="K4" s="5">
        <v>46</v>
      </c>
      <c r="L4" s="5">
        <v>0</v>
      </c>
      <c r="M4" s="5">
        <v>90</v>
      </c>
      <c r="N4" s="5">
        <v>60</v>
      </c>
      <c r="O4" s="7">
        <v>1</v>
      </c>
      <c r="P4" s="7">
        <v>3</v>
      </c>
      <c r="Q4" s="7">
        <v>3</v>
      </c>
      <c r="R4" s="7">
        <v>3</v>
      </c>
      <c r="S4" s="7">
        <v>6</v>
      </c>
      <c r="T4" s="7">
        <v>7</v>
      </c>
      <c r="U4" s="7">
        <v>7</v>
      </c>
      <c r="V4" s="7">
        <v>0</v>
      </c>
      <c r="W4" s="7">
        <v>0</v>
      </c>
      <c r="X4" s="7">
        <v>0</v>
      </c>
      <c r="Y4" s="5">
        <v>86</v>
      </c>
      <c r="Z4" s="5">
        <v>77</v>
      </c>
      <c r="AA4" s="5">
        <v>40</v>
      </c>
      <c r="AB4" s="5">
        <v>40</v>
      </c>
      <c r="AC4" s="5">
        <v>39</v>
      </c>
      <c r="AD4" s="5">
        <v>135</v>
      </c>
      <c r="AE4" s="5">
        <v>76</v>
      </c>
      <c r="AF4" s="5">
        <v>100</v>
      </c>
      <c r="AG4" s="5" t="s">
        <v>49</v>
      </c>
      <c r="AH4" s="5">
        <v>62</v>
      </c>
      <c r="AI4" s="7">
        <v>6</v>
      </c>
      <c r="AJ4" s="7">
        <v>6</v>
      </c>
      <c r="AK4" s="7">
        <v>2</v>
      </c>
      <c r="AL4" s="7">
        <v>4</v>
      </c>
      <c r="AM4" s="7">
        <v>3</v>
      </c>
      <c r="AN4" s="7">
        <v>2</v>
      </c>
      <c r="AO4" s="7">
        <v>3</v>
      </c>
      <c r="AP4" s="7">
        <v>5</v>
      </c>
      <c r="AQ4" s="7">
        <v>0</v>
      </c>
      <c r="AR4" s="7">
        <v>0</v>
      </c>
      <c r="AS4" s="5">
        <v>50</v>
      </c>
      <c r="AT4" s="5">
        <v>28</v>
      </c>
      <c r="AU4" s="5">
        <v>90</v>
      </c>
    </row>
    <row r="5" spans="1:47" x14ac:dyDescent="0.3">
      <c r="A5" s="5">
        <v>67</v>
      </c>
      <c r="B5" s="5" t="s">
        <v>122</v>
      </c>
      <c r="C5" s="5" t="s">
        <v>123</v>
      </c>
      <c r="D5" s="5" t="s">
        <v>94</v>
      </c>
      <c r="E5" s="4">
        <v>4</v>
      </c>
      <c r="F5" s="6">
        <f t="shared" si="0"/>
        <v>694</v>
      </c>
      <c r="G5" s="5">
        <v>25</v>
      </c>
      <c r="H5" s="5">
        <v>30</v>
      </c>
      <c r="I5" s="5">
        <v>40</v>
      </c>
      <c r="J5" s="5">
        <v>36</v>
      </c>
      <c r="K5" s="5">
        <v>40</v>
      </c>
      <c r="L5" s="5">
        <v>0</v>
      </c>
      <c r="M5" s="5">
        <v>60</v>
      </c>
      <c r="N5" s="5">
        <v>24</v>
      </c>
      <c r="O5" s="7">
        <v>2</v>
      </c>
      <c r="P5" s="7">
        <v>2</v>
      </c>
      <c r="Q5" s="7">
        <v>3</v>
      </c>
      <c r="R5" s="7">
        <v>5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5">
        <v>30</v>
      </c>
      <c r="Z5" s="5">
        <v>28</v>
      </c>
      <c r="AA5" s="5">
        <v>0</v>
      </c>
      <c r="AB5" s="5">
        <v>60</v>
      </c>
      <c r="AC5" s="5">
        <v>9</v>
      </c>
      <c r="AD5" s="5">
        <v>90</v>
      </c>
      <c r="AE5" s="5">
        <v>26</v>
      </c>
      <c r="AF5" s="5">
        <v>20</v>
      </c>
      <c r="AG5" s="5" t="s">
        <v>49</v>
      </c>
      <c r="AH5" s="5">
        <v>4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2</v>
      </c>
      <c r="AS5" s="5">
        <v>20</v>
      </c>
      <c r="AT5" s="5">
        <v>107</v>
      </c>
      <c r="AU5" s="5">
        <v>45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6"/>
  <sheetViews>
    <sheetView workbookViewId="0"/>
  </sheetViews>
  <sheetFormatPr defaultRowHeight="14.4" x14ac:dyDescent="0.3"/>
  <cols>
    <col min="1" max="1" width="15.109375" customWidth="1"/>
    <col min="2" max="2" width="19" customWidth="1"/>
    <col min="5" max="5" width="17" customWidth="1"/>
    <col min="6" max="6" width="17.44140625" customWidth="1"/>
    <col min="7" max="7" width="7.44140625" customWidth="1"/>
    <col min="8" max="8" width="13.44140625" customWidth="1"/>
    <col min="9" max="9" width="6.109375" customWidth="1"/>
    <col min="10" max="10" width="12.5546875" customWidth="1"/>
    <col min="11" max="11" width="6.109375" customWidth="1"/>
    <col min="12" max="12" width="7.88671875" customWidth="1"/>
    <col min="13" max="13" width="15.88671875" bestFit="1" customWidth="1"/>
    <col min="14" max="14" width="6.5546875" customWidth="1"/>
    <col min="15" max="24" width="3.88671875" customWidth="1"/>
    <col min="25" max="25" width="5.88671875" customWidth="1"/>
    <col min="26" max="26" width="14.44140625" customWidth="1"/>
    <col min="27" max="27" width="7" customWidth="1"/>
    <col min="28" max="28" width="7.44140625" customWidth="1"/>
    <col min="29" max="29" width="13.44140625" customWidth="1"/>
    <col min="30" max="30" width="14.5546875" customWidth="1"/>
    <col min="31" max="31" width="6.109375" customWidth="1"/>
    <col min="32" max="32" width="14.109375" customWidth="1"/>
    <col min="33" max="33" width="13.109375" customWidth="1"/>
    <col min="34" max="34" width="6.109375" customWidth="1"/>
    <col min="35" max="44" width="3.88671875" customWidth="1"/>
    <col min="45" max="45" width="16.44140625" customWidth="1"/>
    <col min="46" max="46" width="7.44140625" customWidth="1"/>
    <col min="47" max="47" width="14.4414062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9</v>
      </c>
      <c r="B2" s="5" t="s">
        <v>42</v>
      </c>
      <c r="C2" s="5" t="s">
        <v>43</v>
      </c>
      <c r="D2" s="5" t="s">
        <v>44</v>
      </c>
      <c r="E2" s="4">
        <v>1</v>
      </c>
      <c r="F2" s="6">
        <f>SUM(G2:N2,Y2:AH2,AS2:AU2)</f>
        <v>2428</v>
      </c>
      <c r="G2" s="5">
        <v>65</v>
      </c>
      <c r="H2" s="5">
        <v>120</v>
      </c>
      <c r="I2" s="5">
        <v>110</v>
      </c>
      <c r="J2" s="5">
        <v>114</v>
      </c>
      <c r="K2" s="5">
        <v>112</v>
      </c>
      <c r="L2" s="5">
        <v>162</v>
      </c>
      <c r="M2" s="5">
        <v>155</v>
      </c>
      <c r="N2" s="5">
        <v>128</v>
      </c>
      <c r="O2" s="7">
        <v>5</v>
      </c>
      <c r="P2" s="7">
        <v>5</v>
      </c>
      <c r="Q2" s="7">
        <v>6</v>
      </c>
      <c r="R2" s="7">
        <v>6</v>
      </c>
      <c r="S2" s="7">
        <v>6</v>
      </c>
      <c r="T2" s="7">
        <v>6</v>
      </c>
      <c r="U2" s="7">
        <v>7</v>
      </c>
      <c r="V2" s="7">
        <v>7</v>
      </c>
      <c r="W2" s="7">
        <v>8</v>
      </c>
      <c r="X2" s="7">
        <v>8</v>
      </c>
      <c r="Y2" s="5">
        <v>100</v>
      </c>
      <c r="Z2" s="5">
        <v>112</v>
      </c>
      <c r="AA2" s="5">
        <v>60</v>
      </c>
      <c r="AB2" s="5">
        <v>110</v>
      </c>
      <c r="AC2" s="5">
        <v>105</v>
      </c>
      <c r="AD2" s="5">
        <v>165</v>
      </c>
      <c r="AE2" s="5">
        <v>114</v>
      </c>
      <c r="AF2" s="5">
        <v>100</v>
      </c>
      <c r="AG2" s="5">
        <v>200</v>
      </c>
      <c r="AH2" s="5">
        <v>74</v>
      </c>
      <c r="AI2" s="7">
        <v>1</v>
      </c>
      <c r="AJ2" s="7">
        <v>3</v>
      </c>
      <c r="AK2" s="7">
        <v>3</v>
      </c>
      <c r="AL2" s="7">
        <v>2</v>
      </c>
      <c r="AM2" s="7">
        <v>5</v>
      </c>
      <c r="AN2" s="7">
        <v>5</v>
      </c>
      <c r="AO2" s="7">
        <v>5</v>
      </c>
      <c r="AP2" s="7">
        <v>6</v>
      </c>
      <c r="AQ2" s="7">
        <v>7</v>
      </c>
      <c r="AR2" s="7">
        <v>0</v>
      </c>
      <c r="AS2" s="5">
        <v>60</v>
      </c>
      <c r="AT2" s="5">
        <v>157</v>
      </c>
      <c r="AU2" s="5">
        <v>105</v>
      </c>
    </row>
    <row r="3" spans="1:47" x14ac:dyDescent="0.3">
      <c r="A3" s="5">
        <v>19</v>
      </c>
      <c r="B3" s="5" t="s">
        <v>57</v>
      </c>
      <c r="C3" s="5" t="s">
        <v>58</v>
      </c>
      <c r="D3" s="5" t="s">
        <v>44</v>
      </c>
      <c r="E3" s="4">
        <v>2</v>
      </c>
      <c r="F3" s="6">
        <f t="shared" ref="F3:F6" si="0">SUM(G3:N3,Y3:AH3,AS3:AU3)</f>
        <v>2177</v>
      </c>
      <c r="G3" s="5">
        <v>90</v>
      </c>
      <c r="H3" s="5">
        <v>120</v>
      </c>
      <c r="I3" s="5">
        <v>90</v>
      </c>
      <c r="J3" s="5">
        <v>63</v>
      </c>
      <c r="K3" s="5">
        <v>128</v>
      </c>
      <c r="L3" s="5">
        <v>170</v>
      </c>
      <c r="M3" s="5">
        <v>155</v>
      </c>
      <c r="N3" s="5">
        <v>68</v>
      </c>
      <c r="O3" s="7">
        <v>0</v>
      </c>
      <c r="P3" s="7">
        <v>0</v>
      </c>
      <c r="Q3" s="7">
        <v>0</v>
      </c>
      <c r="R3" s="7">
        <v>3</v>
      </c>
      <c r="S3" s="7">
        <v>7</v>
      </c>
      <c r="T3" s="7">
        <v>6</v>
      </c>
      <c r="U3" s="7">
        <v>7</v>
      </c>
      <c r="V3" s="7">
        <v>5</v>
      </c>
      <c r="W3" s="7">
        <v>4</v>
      </c>
      <c r="X3" s="7">
        <v>2</v>
      </c>
      <c r="Y3" s="5">
        <v>148</v>
      </c>
      <c r="Z3" s="5">
        <v>105</v>
      </c>
      <c r="AA3" s="5">
        <v>30</v>
      </c>
      <c r="AB3" s="5">
        <v>60</v>
      </c>
      <c r="AC3" s="5">
        <v>105</v>
      </c>
      <c r="AD3" s="5">
        <v>195</v>
      </c>
      <c r="AE3" s="5">
        <v>118</v>
      </c>
      <c r="AF3" s="5">
        <v>180</v>
      </c>
      <c r="AG3" s="5">
        <v>40</v>
      </c>
      <c r="AH3" s="5">
        <v>6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3</v>
      </c>
      <c r="AS3" s="5">
        <v>70</v>
      </c>
      <c r="AT3" s="5">
        <v>86</v>
      </c>
      <c r="AU3" s="5">
        <v>150</v>
      </c>
    </row>
    <row r="4" spans="1:47" x14ac:dyDescent="0.3">
      <c r="A4" s="5">
        <v>29</v>
      </c>
      <c r="B4" s="5" t="s">
        <v>72</v>
      </c>
      <c r="C4" s="5" t="s">
        <v>73</v>
      </c>
      <c r="D4" s="5" t="s">
        <v>44</v>
      </c>
      <c r="E4" s="4">
        <v>3</v>
      </c>
      <c r="F4" s="6">
        <f t="shared" si="0"/>
        <v>1937</v>
      </c>
      <c r="G4" s="5">
        <v>65</v>
      </c>
      <c r="H4" s="5">
        <v>75</v>
      </c>
      <c r="I4" s="5">
        <v>110</v>
      </c>
      <c r="J4" s="5">
        <v>78</v>
      </c>
      <c r="K4" s="5">
        <v>132</v>
      </c>
      <c r="L4" s="5">
        <v>172</v>
      </c>
      <c r="M4" s="5">
        <v>120</v>
      </c>
      <c r="N4" s="5">
        <v>88</v>
      </c>
      <c r="O4" s="7">
        <v>0</v>
      </c>
      <c r="P4" s="7">
        <v>2</v>
      </c>
      <c r="Q4" s="7">
        <v>2</v>
      </c>
      <c r="R4" s="7">
        <v>4</v>
      </c>
      <c r="S4" s="7">
        <v>8</v>
      </c>
      <c r="T4" s="7">
        <v>9</v>
      </c>
      <c r="U4" s="7">
        <v>6</v>
      </c>
      <c r="V4" s="7">
        <v>6</v>
      </c>
      <c r="W4" s="7">
        <v>4</v>
      </c>
      <c r="X4" s="7">
        <v>3</v>
      </c>
      <c r="Y4" s="5">
        <v>102</v>
      </c>
      <c r="Z4" s="5">
        <v>119</v>
      </c>
      <c r="AA4" s="5">
        <v>40</v>
      </c>
      <c r="AB4" s="5">
        <v>120</v>
      </c>
      <c r="AC4" s="5">
        <v>84</v>
      </c>
      <c r="AD4" s="5">
        <v>165</v>
      </c>
      <c r="AE4" s="5">
        <v>106</v>
      </c>
      <c r="AF4" s="5">
        <v>40</v>
      </c>
      <c r="AG4" s="5">
        <v>40</v>
      </c>
      <c r="AH4" s="5">
        <v>36</v>
      </c>
      <c r="AI4" s="7">
        <v>1</v>
      </c>
      <c r="AJ4" s="7">
        <v>3</v>
      </c>
      <c r="AK4" s="7">
        <v>8</v>
      </c>
      <c r="AL4" s="7">
        <v>6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5">
        <v>40</v>
      </c>
      <c r="AT4" s="5">
        <v>100</v>
      </c>
      <c r="AU4" s="5">
        <v>105</v>
      </c>
    </row>
    <row r="5" spans="1:47" x14ac:dyDescent="0.3">
      <c r="A5" s="5">
        <v>51</v>
      </c>
      <c r="B5" s="5" t="s">
        <v>100</v>
      </c>
      <c r="C5" s="5" t="s">
        <v>101</v>
      </c>
      <c r="D5" s="5" t="s">
        <v>44</v>
      </c>
      <c r="E5" s="4">
        <v>4</v>
      </c>
      <c r="F5" s="6">
        <f t="shared" si="0"/>
        <v>1508</v>
      </c>
      <c r="G5" s="5">
        <v>25</v>
      </c>
      <c r="H5" s="5">
        <v>105</v>
      </c>
      <c r="I5" s="5">
        <v>50</v>
      </c>
      <c r="J5" s="5">
        <v>54</v>
      </c>
      <c r="K5" s="5">
        <v>76</v>
      </c>
      <c r="L5" s="5">
        <v>130</v>
      </c>
      <c r="M5" s="5">
        <v>120</v>
      </c>
      <c r="N5" s="5">
        <v>108</v>
      </c>
      <c r="O5" s="7">
        <v>2</v>
      </c>
      <c r="P5" s="7">
        <v>3</v>
      </c>
      <c r="Q5" s="7">
        <v>2</v>
      </c>
      <c r="R5" s="7">
        <v>3</v>
      </c>
      <c r="S5" s="7">
        <v>5</v>
      </c>
      <c r="T5" s="7">
        <v>7</v>
      </c>
      <c r="U5" s="7">
        <v>7</v>
      </c>
      <c r="V5" s="7">
        <v>8</v>
      </c>
      <c r="W5" s="7">
        <v>8</v>
      </c>
      <c r="X5" s="7">
        <v>9</v>
      </c>
      <c r="Y5" s="5">
        <v>88</v>
      </c>
      <c r="Z5" s="5">
        <v>91</v>
      </c>
      <c r="AA5" s="5">
        <v>0</v>
      </c>
      <c r="AB5" s="5">
        <v>80</v>
      </c>
      <c r="AC5" s="5">
        <v>105</v>
      </c>
      <c r="AD5" s="5">
        <v>105</v>
      </c>
      <c r="AE5" s="5">
        <v>36</v>
      </c>
      <c r="AF5" s="5">
        <v>0</v>
      </c>
      <c r="AG5" s="5">
        <v>40</v>
      </c>
      <c r="AH5" s="5">
        <v>34</v>
      </c>
      <c r="AI5" s="7">
        <v>1</v>
      </c>
      <c r="AJ5" s="7">
        <v>1</v>
      </c>
      <c r="AK5" s="7">
        <v>5</v>
      </c>
      <c r="AL5" s="7">
        <v>7</v>
      </c>
      <c r="AM5" s="7">
        <v>3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5">
        <v>50</v>
      </c>
      <c r="AT5" s="5">
        <v>106</v>
      </c>
      <c r="AU5" s="5">
        <v>105</v>
      </c>
    </row>
    <row r="6" spans="1:47" x14ac:dyDescent="0.3">
      <c r="A6" s="5">
        <v>58</v>
      </c>
      <c r="B6" s="5" t="s">
        <v>111</v>
      </c>
      <c r="C6" s="5" t="s">
        <v>112</v>
      </c>
      <c r="D6" s="5" t="s">
        <v>44</v>
      </c>
      <c r="E6" s="4">
        <v>5</v>
      </c>
      <c r="F6" s="6">
        <f t="shared" si="0"/>
        <v>1327</v>
      </c>
      <c r="G6" s="5">
        <v>45</v>
      </c>
      <c r="H6" s="5">
        <v>120</v>
      </c>
      <c r="I6" s="5">
        <v>30</v>
      </c>
      <c r="J6" s="5">
        <v>84</v>
      </c>
      <c r="K6" s="5">
        <v>66</v>
      </c>
      <c r="L6" s="5">
        <v>0</v>
      </c>
      <c r="M6" s="5">
        <v>155</v>
      </c>
      <c r="N6" s="5">
        <v>88</v>
      </c>
      <c r="O6" s="7">
        <v>2</v>
      </c>
      <c r="P6" s="7">
        <v>3</v>
      </c>
      <c r="Q6" s="7">
        <v>6</v>
      </c>
      <c r="R6" s="7">
        <v>4</v>
      </c>
      <c r="S6" s="7">
        <v>5</v>
      </c>
      <c r="T6" s="7">
        <v>4</v>
      </c>
      <c r="U6" s="7">
        <v>3</v>
      </c>
      <c r="V6" s="7">
        <v>5</v>
      </c>
      <c r="W6" s="7">
        <v>6</v>
      </c>
      <c r="X6" s="7">
        <v>6</v>
      </c>
      <c r="Y6" s="5">
        <v>10</v>
      </c>
      <c r="Z6" s="5">
        <v>98</v>
      </c>
      <c r="AA6" s="5">
        <v>10</v>
      </c>
      <c r="AB6" s="5">
        <v>0</v>
      </c>
      <c r="AC6" s="5">
        <v>72</v>
      </c>
      <c r="AD6" s="5">
        <v>90</v>
      </c>
      <c r="AE6" s="5">
        <v>86</v>
      </c>
      <c r="AF6" s="5">
        <v>20</v>
      </c>
      <c r="AG6" s="5">
        <v>40</v>
      </c>
      <c r="AH6" s="5">
        <v>44</v>
      </c>
      <c r="AI6" s="7">
        <v>1</v>
      </c>
      <c r="AJ6" s="7">
        <v>5</v>
      </c>
      <c r="AK6" s="7">
        <v>3</v>
      </c>
      <c r="AL6" s="7">
        <v>4</v>
      </c>
      <c r="AM6" s="7">
        <v>9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5">
        <v>80</v>
      </c>
      <c r="AT6" s="5">
        <v>129</v>
      </c>
      <c r="AU6" s="5">
        <v>60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U10"/>
  <sheetViews>
    <sheetView workbookViewId="0"/>
  </sheetViews>
  <sheetFormatPr defaultRowHeight="14.4" x14ac:dyDescent="0.3"/>
  <cols>
    <col min="1" max="1" width="14.44140625" customWidth="1"/>
    <col min="2" max="2" width="16.5546875" customWidth="1"/>
    <col min="3" max="4" width="8.88671875" customWidth="1"/>
    <col min="5" max="5" width="17.109375" customWidth="1"/>
    <col min="6" max="6" width="17.5546875" customWidth="1"/>
    <col min="7" max="7" width="7.109375" customWidth="1"/>
    <col min="8" max="8" width="13.109375" customWidth="1"/>
    <col min="9" max="9" width="5.88671875" customWidth="1"/>
    <col min="10" max="10" width="13" customWidth="1"/>
    <col min="11" max="11" width="6.5546875" customWidth="1"/>
    <col min="12" max="12" width="7.44140625" customWidth="1"/>
    <col min="13" max="13" width="15.88671875" customWidth="1"/>
    <col min="14" max="14" width="6.5546875" customWidth="1"/>
    <col min="15" max="24" width="3.88671875" customWidth="1"/>
    <col min="25" max="25" width="5.88671875" customWidth="1"/>
    <col min="26" max="26" width="14.44140625" customWidth="1"/>
    <col min="27" max="27" width="7.109375" customWidth="1"/>
    <col min="28" max="28" width="7.5546875" customWidth="1"/>
    <col min="29" max="29" width="13.5546875" customWidth="1"/>
    <col min="30" max="30" width="14.109375" customWidth="1"/>
    <col min="31" max="31" width="5.88671875" customWidth="1"/>
    <col min="32" max="32" width="13.5546875" customWidth="1"/>
    <col min="33" max="33" width="14.109375" customWidth="1"/>
    <col min="34" max="34" width="6.109375" customWidth="1"/>
    <col min="35" max="44" width="3.88671875" customWidth="1"/>
    <col min="45" max="45" width="15.88671875" customWidth="1"/>
    <col min="46" max="46" width="7.5546875" customWidth="1"/>
    <col min="47" max="47" width="14.4414062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3</v>
      </c>
      <c r="B2" s="5" t="s">
        <v>31</v>
      </c>
      <c r="C2" s="5" t="s">
        <v>32</v>
      </c>
      <c r="D2" s="5" t="s">
        <v>33</v>
      </c>
      <c r="E2" s="4">
        <v>1</v>
      </c>
      <c r="F2" s="6">
        <f>SUM(G2:N2,Y2:AH2,AS2:AU2)</f>
        <v>2729</v>
      </c>
      <c r="G2" s="5">
        <v>120</v>
      </c>
      <c r="H2" s="5">
        <v>135</v>
      </c>
      <c r="I2" s="5">
        <v>190</v>
      </c>
      <c r="J2" s="5">
        <v>111</v>
      </c>
      <c r="K2" s="5">
        <v>118</v>
      </c>
      <c r="L2" s="5">
        <v>181</v>
      </c>
      <c r="M2" s="5">
        <v>200</v>
      </c>
      <c r="N2" s="5">
        <v>122</v>
      </c>
      <c r="O2" s="7">
        <v>2</v>
      </c>
      <c r="P2" s="7">
        <v>4</v>
      </c>
      <c r="Q2" s="7">
        <v>6</v>
      </c>
      <c r="R2" s="7">
        <v>6</v>
      </c>
      <c r="S2" s="7">
        <v>7</v>
      </c>
      <c r="T2" s="7">
        <v>8</v>
      </c>
      <c r="U2" s="7">
        <v>10</v>
      </c>
      <c r="V2" s="7">
        <v>8</v>
      </c>
      <c r="W2" s="7">
        <v>8</v>
      </c>
      <c r="X2" s="7">
        <v>2</v>
      </c>
      <c r="Y2" s="5">
        <v>120</v>
      </c>
      <c r="Z2" s="5">
        <v>140</v>
      </c>
      <c r="AA2" s="5">
        <v>110</v>
      </c>
      <c r="AB2" s="5">
        <v>130</v>
      </c>
      <c r="AC2" s="5">
        <v>126</v>
      </c>
      <c r="AD2" s="5">
        <v>180</v>
      </c>
      <c r="AE2" s="5">
        <v>138</v>
      </c>
      <c r="AF2" s="5">
        <v>100</v>
      </c>
      <c r="AG2" s="5">
        <v>80</v>
      </c>
      <c r="AH2" s="5">
        <v>104</v>
      </c>
      <c r="AI2" s="7">
        <v>5</v>
      </c>
      <c r="AJ2" s="7">
        <v>5</v>
      </c>
      <c r="AK2" s="7">
        <v>4</v>
      </c>
      <c r="AL2" s="7">
        <v>8</v>
      </c>
      <c r="AM2" s="7">
        <v>8</v>
      </c>
      <c r="AN2" s="7">
        <v>8</v>
      </c>
      <c r="AO2" s="7">
        <v>7</v>
      </c>
      <c r="AP2" s="7">
        <v>4</v>
      </c>
      <c r="AQ2" s="7">
        <v>3</v>
      </c>
      <c r="AR2" s="7">
        <v>0</v>
      </c>
      <c r="AS2" s="5">
        <v>80</v>
      </c>
      <c r="AT2" s="5">
        <v>109</v>
      </c>
      <c r="AU2" s="5">
        <v>135</v>
      </c>
    </row>
    <row r="3" spans="1:47" x14ac:dyDescent="0.3">
      <c r="A3" s="5">
        <v>14</v>
      </c>
      <c r="B3" s="5" t="s">
        <v>51</v>
      </c>
      <c r="C3" s="5"/>
      <c r="D3" s="5" t="s">
        <v>33</v>
      </c>
      <c r="E3" s="4">
        <v>2</v>
      </c>
      <c r="F3" s="6">
        <f t="shared" ref="F3:F10" si="0">SUM(G3:N3,Y3:AH3,AS3:AU3)</f>
        <v>2254</v>
      </c>
      <c r="G3" s="5">
        <v>65</v>
      </c>
      <c r="H3" s="5">
        <v>135</v>
      </c>
      <c r="I3" s="5">
        <v>110</v>
      </c>
      <c r="J3" s="5">
        <v>84</v>
      </c>
      <c r="K3" s="5">
        <v>116</v>
      </c>
      <c r="L3" s="5">
        <v>165</v>
      </c>
      <c r="M3" s="5">
        <v>155</v>
      </c>
      <c r="N3" s="5">
        <v>100</v>
      </c>
      <c r="O3" s="7">
        <v>2</v>
      </c>
      <c r="P3" s="7">
        <v>5</v>
      </c>
      <c r="Q3" s="7">
        <v>1</v>
      </c>
      <c r="R3" s="7">
        <v>5</v>
      </c>
      <c r="S3" s="7">
        <v>8</v>
      </c>
      <c r="T3" s="7">
        <v>8</v>
      </c>
      <c r="U3" s="7">
        <v>5</v>
      </c>
      <c r="V3" s="7">
        <v>6</v>
      </c>
      <c r="W3" s="7">
        <v>6</v>
      </c>
      <c r="X3" s="7">
        <v>4</v>
      </c>
      <c r="Y3" s="5">
        <v>120</v>
      </c>
      <c r="Z3" s="5">
        <v>140</v>
      </c>
      <c r="AA3" s="5">
        <v>60</v>
      </c>
      <c r="AB3" s="5">
        <v>70</v>
      </c>
      <c r="AC3" s="5">
        <v>129</v>
      </c>
      <c r="AD3" s="5">
        <v>150</v>
      </c>
      <c r="AE3" s="5">
        <v>88</v>
      </c>
      <c r="AF3" s="5">
        <v>40</v>
      </c>
      <c r="AG3" s="5">
        <v>160</v>
      </c>
      <c r="AH3" s="5">
        <v>28</v>
      </c>
      <c r="AI3" s="7">
        <v>4</v>
      </c>
      <c r="AJ3" s="7">
        <v>5</v>
      </c>
      <c r="AK3" s="7">
        <v>5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5">
        <v>90</v>
      </c>
      <c r="AT3" s="5">
        <v>129</v>
      </c>
      <c r="AU3" s="5">
        <v>120</v>
      </c>
    </row>
    <row r="4" spans="1:47" x14ac:dyDescent="0.3">
      <c r="A4" s="5">
        <v>16</v>
      </c>
      <c r="B4" s="5" t="s">
        <v>53</v>
      </c>
      <c r="C4" s="5" t="s">
        <v>54</v>
      </c>
      <c r="D4" s="5" t="s">
        <v>33</v>
      </c>
      <c r="E4" s="4">
        <v>3</v>
      </c>
      <c r="F4" s="6">
        <f t="shared" si="0"/>
        <v>2226</v>
      </c>
      <c r="G4" s="5">
        <v>65</v>
      </c>
      <c r="H4" s="5">
        <v>135</v>
      </c>
      <c r="I4" s="5">
        <v>110</v>
      </c>
      <c r="J4" s="5">
        <v>120</v>
      </c>
      <c r="K4" s="5">
        <v>116</v>
      </c>
      <c r="L4" s="5">
        <v>176</v>
      </c>
      <c r="M4" s="5">
        <v>120</v>
      </c>
      <c r="N4" s="5">
        <v>116</v>
      </c>
      <c r="O4" s="7">
        <v>10</v>
      </c>
      <c r="P4" s="7">
        <v>9</v>
      </c>
      <c r="Q4" s="7">
        <v>8</v>
      </c>
      <c r="R4" s="7">
        <v>7</v>
      </c>
      <c r="S4" s="7">
        <v>6</v>
      </c>
      <c r="T4" s="7">
        <v>5</v>
      </c>
      <c r="U4" s="7">
        <v>4</v>
      </c>
      <c r="V4" s="7">
        <v>4</v>
      </c>
      <c r="W4" s="7">
        <v>3</v>
      </c>
      <c r="X4" s="7">
        <v>2</v>
      </c>
      <c r="Y4" s="5">
        <v>76</v>
      </c>
      <c r="Z4" s="5">
        <v>133</v>
      </c>
      <c r="AA4" s="5">
        <v>20</v>
      </c>
      <c r="AB4" s="5">
        <v>150</v>
      </c>
      <c r="AC4" s="5">
        <v>99</v>
      </c>
      <c r="AD4" s="5">
        <v>180</v>
      </c>
      <c r="AE4" s="5">
        <v>128</v>
      </c>
      <c r="AF4" s="5">
        <v>60</v>
      </c>
      <c r="AG4" s="5">
        <v>120</v>
      </c>
      <c r="AH4" s="5">
        <v>92</v>
      </c>
      <c r="AI4" s="7">
        <v>8</v>
      </c>
      <c r="AJ4" s="7">
        <v>6</v>
      </c>
      <c r="AK4" s="7">
        <v>6</v>
      </c>
      <c r="AL4" s="7">
        <v>5</v>
      </c>
      <c r="AM4" s="7">
        <v>4</v>
      </c>
      <c r="AN4" s="7">
        <v>5</v>
      </c>
      <c r="AO4" s="7">
        <v>4</v>
      </c>
      <c r="AP4" s="7">
        <v>3</v>
      </c>
      <c r="AQ4" s="7">
        <v>3</v>
      </c>
      <c r="AR4" s="7">
        <v>2</v>
      </c>
      <c r="AS4" s="5">
        <v>90</v>
      </c>
      <c r="AT4" s="5">
        <v>0</v>
      </c>
      <c r="AU4" s="5">
        <v>120</v>
      </c>
    </row>
    <row r="5" spans="1:47" x14ac:dyDescent="0.3">
      <c r="A5" s="5">
        <v>21</v>
      </c>
      <c r="B5" s="5" t="s">
        <v>61</v>
      </c>
      <c r="C5" s="5" t="s">
        <v>62</v>
      </c>
      <c r="D5" s="5" t="s">
        <v>33</v>
      </c>
      <c r="E5" s="4">
        <v>4</v>
      </c>
      <c r="F5" s="6">
        <f t="shared" si="0"/>
        <v>2076</v>
      </c>
      <c r="G5" s="5">
        <v>45</v>
      </c>
      <c r="H5" s="5">
        <v>135</v>
      </c>
      <c r="I5" s="5">
        <v>150</v>
      </c>
      <c r="J5" s="5">
        <v>99</v>
      </c>
      <c r="K5" s="5">
        <v>92</v>
      </c>
      <c r="L5" s="5">
        <v>163</v>
      </c>
      <c r="M5" s="5">
        <v>120</v>
      </c>
      <c r="N5" s="5">
        <v>72</v>
      </c>
      <c r="O5" s="7">
        <v>1</v>
      </c>
      <c r="P5" s="7">
        <v>1</v>
      </c>
      <c r="Q5" s="7">
        <v>1</v>
      </c>
      <c r="R5" s="7">
        <v>3</v>
      </c>
      <c r="S5" s="7">
        <v>5</v>
      </c>
      <c r="T5" s="7">
        <v>6</v>
      </c>
      <c r="U5" s="7">
        <v>6</v>
      </c>
      <c r="V5" s="7">
        <v>0</v>
      </c>
      <c r="W5" s="7">
        <v>7</v>
      </c>
      <c r="X5" s="7">
        <v>6</v>
      </c>
      <c r="Y5" s="5">
        <v>132</v>
      </c>
      <c r="Z5" s="5">
        <v>112</v>
      </c>
      <c r="AA5" s="5">
        <v>90</v>
      </c>
      <c r="AB5" s="5">
        <v>80</v>
      </c>
      <c r="AC5" s="5">
        <v>105</v>
      </c>
      <c r="AD5" s="5">
        <v>120</v>
      </c>
      <c r="AE5" s="5">
        <v>114</v>
      </c>
      <c r="AF5" s="5">
        <v>60</v>
      </c>
      <c r="AG5" s="5">
        <v>0</v>
      </c>
      <c r="AH5" s="5">
        <v>40</v>
      </c>
      <c r="AI5" s="7">
        <v>0</v>
      </c>
      <c r="AJ5" s="7">
        <v>0</v>
      </c>
      <c r="AK5" s="7">
        <v>0</v>
      </c>
      <c r="AL5" s="7">
        <v>1</v>
      </c>
      <c r="AM5" s="7">
        <v>1</v>
      </c>
      <c r="AN5" s="7">
        <v>2</v>
      </c>
      <c r="AO5" s="7">
        <v>3</v>
      </c>
      <c r="AP5" s="7">
        <v>3</v>
      </c>
      <c r="AQ5" s="7">
        <v>5</v>
      </c>
      <c r="AR5" s="7">
        <v>5</v>
      </c>
      <c r="AS5" s="5">
        <v>110</v>
      </c>
      <c r="AT5" s="5">
        <v>102</v>
      </c>
      <c r="AU5" s="5">
        <v>135</v>
      </c>
    </row>
    <row r="6" spans="1:47" x14ac:dyDescent="0.3">
      <c r="A6" s="5">
        <v>22</v>
      </c>
      <c r="B6" s="5" t="s">
        <v>63</v>
      </c>
      <c r="C6" s="5"/>
      <c r="D6" s="5" t="s">
        <v>33</v>
      </c>
      <c r="E6" s="4">
        <v>5</v>
      </c>
      <c r="F6" s="6">
        <f t="shared" si="0"/>
        <v>2055</v>
      </c>
      <c r="G6" s="5">
        <v>155</v>
      </c>
      <c r="H6" s="5">
        <v>195</v>
      </c>
      <c r="I6" s="5">
        <v>50</v>
      </c>
      <c r="J6" s="5">
        <v>66</v>
      </c>
      <c r="K6" s="5">
        <v>66</v>
      </c>
      <c r="L6" s="5">
        <v>175</v>
      </c>
      <c r="M6" s="5">
        <v>200</v>
      </c>
      <c r="N6" s="5">
        <v>128</v>
      </c>
      <c r="O6" s="7">
        <v>0</v>
      </c>
      <c r="P6" s="7">
        <v>10</v>
      </c>
      <c r="Q6" s="7">
        <v>9</v>
      </c>
      <c r="R6" s="7">
        <v>9</v>
      </c>
      <c r="S6" s="7">
        <v>9</v>
      </c>
      <c r="T6" s="7">
        <v>7</v>
      </c>
      <c r="U6" s="7">
        <v>6</v>
      </c>
      <c r="V6" s="7">
        <v>5</v>
      </c>
      <c r="W6" s="7">
        <v>5</v>
      </c>
      <c r="X6" s="7">
        <v>4</v>
      </c>
      <c r="Y6" s="5">
        <v>40</v>
      </c>
      <c r="Z6" s="5">
        <v>119</v>
      </c>
      <c r="AA6" s="5">
        <v>50</v>
      </c>
      <c r="AB6" s="5">
        <v>30</v>
      </c>
      <c r="AC6" s="5">
        <v>93</v>
      </c>
      <c r="AD6" s="5">
        <v>165</v>
      </c>
      <c r="AE6" s="5">
        <v>112</v>
      </c>
      <c r="AF6" s="5">
        <v>40</v>
      </c>
      <c r="AG6" s="5">
        <v>40</v>
      </c>
      <c r="AH6" s="5">
        <v>54</v>
      </c>
      <c r="AI6" s="7">
        <v>1</v>
      </c>
      <c r="AJ6" s="7">
        <v>6</v>
      </c>
      <c r="AK6" s="7">
        <v>7</v>
      </c>
      <c r="AL6" s="7">
        <v>7</v>
      </c>
      <c r="AM6" s="7">
        <v>4</v>
      </c>
      <c r="AN6" s="7">
        <v>2</v>
      </c>
      <c r="AO6" s="7">
        <v>0</v>
      </c>
      <c r="AP6" s="7">
        <v>0</v>
      </c>
      <c r="AQ6" s="7">
        <v>0</v>
      </c>
      <c r="AR6" s="7">
        <v>0</v>
      </c>
      <c r="AS6" s="5">
        <v>100</v>
      </c>
      <c r="AT6" s="5">
        <v>57</v>
      </c>
      <c r="AU6" s="5">
        <v>120</v>
      </c>
    </row>
    <row r="7" spans="1:47" x14ac:dyDescent="0.3">
      <c r="A7" s="5">
        <v>32</v>
      </c>
      <c r="B7" s="5" t="s">
        <v>76</v>
      </c>
      <c r="C7" s="5"/>
      <c r="D7" s="5" t="s">
        <v>33</v>
      </c>
      <c r="E7" s="4">
        <v>6</v>
      </c>
      <c r="F7" s="6">
        <f t="shared" si="0"/>
        <v>1893</v>
      </c>
      <c r="G7" s="5">
        <v>65</v>
      </c>
      <c r="H7" s="5">
        <v>120</v>
      </c>
      <c r="I7" s="5">
        <v>90</v>
      </c>
      <c r="J7" s="5">
        <v>84</v>
      </c>
      <c r="K7" s="5">
        <v>108</v>
      </c>
      <c r="L7" s="5">
        <v>144</v>
      </c>
      <c r="M7" s="5">
        <v>200</v>
      </c>
      <c r="N7" s="5">
        <v>110</v>
      </c>
      <c r="O7" s="7">
        <v>3</v>
      </c>
      <c r="P7" s="7">
        <v>6</v>
      </c>
      <c r="Q7" s="7">
        <v>7</v>
      </c>
      <c r="R7" s="7">
        <v>7</v>
      </c>
      <c r="S7" s="7">
        <v>8</v>
      </c>
      <c r="T7" s="7">
        <v>9</v>
      </c>
      <c r="U7" s="7">
        <v>5</v>
      </c>
      <c r="V7" s="7">
        <v>4</v>
      </c>
      <c r="W7" s="7">
        <v>4</v>
      </c>
      <c r="X7" s="7">
        <v>2</v>
      </c>
      <c r="Y7" s="5">
        <v>112</v>
      </c>
      <c r="Z7" s="5">
        <v>56</v>
      </c>
      <c r="AA7" s="5">
        <v>30</v>
      </c>
      <c r="AB7" s="5">
        <v>80</v>
      </c>
      <c r="AC7" s="5">
        <v>66</v>
      </c>
      <c r="AD7" s="5">
        <v>30</v>
      </c>
      <c r="AE7" s="5">
        <v>92</v>
      </c>
      <c r="AF7" s="5">
        <v>120</v>
      </c>
      <c r="AG7" s="5">
        <v>0</v>
      </c>
      <c r="AH7" s="5">
        <v>46</v>
      </c>
      <c r="AI7" s="7">
        <v>6</v>
      </c>
      <c r="AJ7" s="7">
        <v>6</v>
      </c>
      <c r="AK7" s="7">
        <v>4</v>
      </c>
      <c r="AL7" s="7">
        <v>3</v>
      </c>
      <c r="AM7" s="7">
        <v>2</v>
      </c>
      <c r="AN7" s="7">
        <v>1</v>
      </c>
      <c r="AO7" s="7">
        <v>1</v>
      </c>
      <c r="AP7" s="7">
        <v>0</v>
      </c>
      <c r="AQ7" s="7">
        <v>0</v>
      </c>
      <c r="AR7" s="7">
        <v>0</v>
      </c>
      <c r="AS7" s="5">
        <v>100</v>
      </c>
      <c r="AT7" s="5">
        <v>90</v>
      </c>
      <c r="AU7" s="5">
        <v>150</v>
      </c>
    </row>
    <row r="8" spans="1:47" x14ac:dyDescent="0.3">
      <c r="A8" s="5">
        <v>40</v>
      </c>
      <c r="B8" s="5" t="s">
        <v>85</v>
      </c>
      <c r="C8" s="5"/>
      <c r="D8" s="5" t="s">
        <v>33</v>
      </c>
      <c r="E8" s="4">
        <v>7</v>
      </c>
      <c r="F8" s="6">
        <f t="shared" si="0"/>
        <v>1683</v>
      </c>
      <c r="G8" s="5">
        <v>65</v>
      </c>
      <c r="H8" s="5">
        <v>45</v>
      </c>
      <c r="I8" s="5">
        <v>30</v>
      </c>
      <c r="J8" s="5">
        <v>87</v>
      </c>
      <c r="K8" s="5">
        <v>82</v>
      </c>
      <c r="L8" s="5">
        <v>169</v>
      </c>
      <c r="M8" s="5">
        <v>90</v>
      </c>
      <c r="N8" s="5">
        <v>70</v>
      </c>
      <c r="O8" s="7">
        <v>4</v>
      </c>
      <c r="P8" s="7">
        <v>9</v>
      </c>
      <c r="Q8" s="7">
        <v>4</v>
      </c>
      <c r="R8" s="7">
        <v>5</v>
      </c>
      <c r="S8" s="7">
        <v>5</v>
      </c>
      <c r="T8" s="7">
        <v>8</v>
      </c>
      <c r="U8" s="7">
        <v>0</v>
      </c>
      <c r="V8" s="7">
        <v>0</v>
      </c>
      <c r="W8" s="7">
        <v>0</v>
      </c>
      <c r="X8" s="7">
        <v>0</v>
      </c>
      <c r="Y8" s="5">
        <v>122</v>
      </c>
      <c r="Z8" s="5">
        <v>119</v>
      </c>
      <c r="AA8" s="5">
        <v>40</v>
      </c>
      <c r="AB8" s="5">
        <v>0</v>
      </c>
      <c r="AC8" s="5">
        <v>108</v>
      </c>
      <c r="AD8" s="5">
        <v>105</v>
      </c>
      <c r="AE8" s="5">
        <v>108</v>
      </c>
      <c r="AF8" s="5">
        <v>20</v>
      </c>
      <c r="AG8" s="5">
        <v>80</v>
      </c>
      <c r="AH8" s="5">
        <v>58</v>
      </c>
      <c r="AI8" s="7">
        <v>4</v>
      </c>
      <c r="AJ8" s="7">
        <v>7</v>
      </c>
      <c r="AK8" s="7">
        <v>8</v>
      </c>
      <c r="AL8" s="7">
        <v>6</v>
      </c>
      <c r="AM8" s="7">
        <v>4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5">
        <v>60</v>
      </c>
      <c r="AT8" s="5">
        <v>90</v>
      </c>
      <c r="AU8" s="5">
        <v>135</v>
      </c>
    </row>
    <row r="9" spans="1:47" x14ac:dyDescent="0.3">
      <c r="A9" s="5">
        <v>44</v>
      </c>
      <c r="B9" s="5" t="s">
        <v>89</v>
      </c>
      <c r="C9" s="5" t="s">
        <v>90</v>
      </c>
      <c r="D9" s="5" t="s">
        <v>33</v>
      </c>
      <c r="E9" s="4">
        <v>8</v>
      </c>
      <c r="F9" s="6">
        <f t="shared" si="0"/>
        <v>1628</v>
      </c>
      <c r="G9" s="5">
        <v>45</v>
      </c>
      <c r="H9" s="5">
        <v>105</v>
      </c>
      <c r="I9" s="5">
        <v>70</v>
      </c>
      <c r="J9" s="5">
        <v>63</v>
      </c>
      <c r="K9" s="5">
        <v>158</v>
      </c>
      <c r="L9" s="5">
        <v>147</v>
      </c>
      <c r="M9" s="5">
        <v>90</v>
      </c>
      <c r="N9" s="5">
        <v>76</v>
      </c>
      <c r="O9" s="7">
        <v>0</v>
      </c>
      <c r="P9" s="7">
        <v>0</v>
      </c>
      <c r="Q9" s="7">
        <v>2</v>
      </c>
      <c r="R9" s="7">
        <v>2</v>
      </c>
      <c r="S9" s="7">
        <v>4</v>
      </c>
      <c r="T9" s="7">
        <v>5</v>
      </c>
      <c r="U9" s="7">
        <v>5</v>
      </c>
      <c r="V9" s="7">
        <v>6</v>
      </c>
      <c r="W9" s="7">
        <v>7</v>
      </c>
      <c r="X9" s="7">
        <v>7</v>
      </c>
      <c r="Y9" s="5">
        <v>118</v>
      </c>
      <c r="Z9" s="5">
        <v>98</v>
      </c>
      <c r="AA9" s="5">
        <v>10</v>
      </c>
      <c r="AB9" s="5">
        <v>50</v>
      </c>
      <c r="AC9" s="5">
        <v>108</v>
      </c>
      <c r="AD9" s="5">
        <v>150</v>
      </c>
      <c r="AE9" s="5">
        <v>124</v>
      </c>
      <c r="AF9" s="5">
        <v>40</v>
      </c>
      <c r="AG9" s="5">
        <v>0</v>
      </c>
      <c r="AH9" s="5">
        <v>36</v>
      </c>
      <c r="AI9" s="7">
        <v>1</v>
      </c>
      <c r="AJ9" s="7">
        <v>1</v>
      </c>
      <c r="AK9" s="7">
        <v>8</v>
      </c>
      <c r="AL9" s="7">
        <v>5</v>
      </c>
      <c r="AM9" s="7">
        <v>3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5">
        <v>60</v>
      </c>
      <c r="AT9" s="5">
        <v>35</v>
      </c>
      <c r="AU9" s="5">
        <v>45</v>
      </c>
    </row>
    <row r="10" spans="1:47" x14ac:dyDescent="0.3">
      <c r="A10" s="5">
        <v>52</v>
      </c>
      <c r="B10" s="5" t="s">
        <v>102</v>
      </c>
      <c r="C10" s="5"/>
      <c r="D10" s="5" t="s">
        <v>33</v>
      </c>
      <c r="E10" s="4">
        <v>9</v>
      </c>
      <c r="F10" s="6">
        <f t="shared" si="0"/>
        <v>1499</v>
      </c>
      <c r="G10" s="5">
        <v>45</v>
      </c>
      <c r="H10" s="5">
        <v>90</v>
      </c>
      <c r="I10" s="5">
        <v>50</v>
      </c>
      <c r="J10" s="5">
        <v>54</v>
      </c>
      <c r="K10" s="5">
        <v>66</v>
      </c>
      <c r="L10" s="5">
        <v>155</v>
      </c>
      <c r="M10" s="5">
        <v>90</v>
      </c>
      <c r="N10" s="5">
        <v>54</v>
      </c>
      <c r="O10" s="7">
        <v>0</v>
      </c>
      <c r="P10" s="7">
        <v>0</v>
      </c>
      <c r="Q10" s="7">
        <v>1</v>
      </c>
      <c r="R10" s="7">
        <v>2</v>
      </c>
      <c r="S10" s="7">
        <v>2</v>
      </c>
      <c r="T10" s="7">
        <v>3</v>
      </c>
      <c r="U10" s="7">
        <v>4</v>
      </c>
      <c r="V10" s="7">
        <v>4</v>
      </c>
      <c r="W10" s="7">
        <v>4</v>
      </c>
      <c r="X10" s="7">
        <v>7</v>
      </c>
      <c r="Y10" s="5">
        <v>96</v>
      </c>
      <c r="Z10" s="5">
        <v>98</v>
      </c>
      <c r="AA10" s="5">
        <v>20</v>
      </c>
      <c r="AB10" s="5">
        <v>50</v>
      </c>
      <c r="AC10" s="5">
        <v>108</v>
      </c>
      <c r="AD10" s="5">
        <v>75</v>
      </c>
      <c r="AE10" s="5">
        <v>86</v>
      </c>
      <c r="AF10" s="5">
        <v>80</v>
      </c>
      <c r="AG10" s="5">
        <v>0</v>
      </c>
      <c r="AH10" s="5">
        <v>50</v>
      </c>
      <c r="AI10" s="7">
        <v>5</v>
      </c>
      <c r="AJ10" s="7">
        <v>6</v>
      </c>
      <c r="AK10" s="7">
        <v>8</v>
      </c>
      <c r="AL10" s="7">
        <v>2</v>
      </c>
      <c r="AM10" s="7">
        <v>4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5">
        <v>80</v>
      </c>
      <c r="AT10" s="5">
        <v>107</v>
      </c>
      <c r="AU10" s="5">
        <v>45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U23"/>
  <sheetViews>
    <sheetView workbookViewId="0"/>
  </sheetViews>
  <sheetFormatPr defaultRowHeight="14.4" x14ac:dyDescent="0.3"/>
  <cols>
    <col min="1" max="1" width="14.44140625" customWidth="1"/>
    <col min="2" max="2" width="17.88671875" customWidth="1"/>
    <col min="3" max="3" width="8.88671875" customWidth="1"/>
    <col min="4" max="4" width="10.109375" customWidth="1"/>
    <col min="5" max="5" width="17.5546875" customWidth="1"/>
    <col min="6" max="6" width="17.44140625" customWidth="1"/>
    <col min="7" max="7" width="7.109375" customWidth="1"/>
    <col min="8" max="8" width="13.109375" customWidth="1"/>
    <col min="9" max="9" width="5.88671875" customWidth="1"/>
    <col min="10" max="10" width="13" customWidth="1"/>
    <col min="11" max="11" width="6.5546875" customWidth="1"/>
    <col min="12" max="12" width="7.44140625" customWidth="1"/>
    <col min="13" max="13" width="15.88671875" customWidth="1"/>
    <col min="14" max="14" width="6.5546875" customWidth="1"/>
    <col min="15" max="24" width="3.88671875" customWidth="1"/>
    <col min="25" max="25" width="5.88671875" customWidth="1"/>
    <col min="26" max="26" width="14.44140625" customWidth="1"/>
    <col min="27" max="27" width="7.109375" customWidth="1"/>
    <col min="28" max="28" width="7.5546875" customWidth="1"/>
    <col min="29" max="29" width="13.5546875" customWidth="1"/>
    <col min="30" max="30" width="14.109375" customWidth="1"/>
    <col min="31" max="31" width="5.88671875" customWidth="1"/>
    <col min="32" max="32" width="13.5546875" customWidth="1"/>
    <col min="33" max="33" width="14.109375" customWidth="1"/>
    <col min="34" max="34" width="6.109375" customWidth="1"/>
    <col min="35" max="44" width="3.88671875" customWidth="1"/>
    <col min="45" max="45" width="15.88671875" customWidth="1"/>
    <col min="46" max="46" width="7.5546875" customWidth="1"/>
    <col min="47" max="47" width="14.4414062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1</v>
      </c>
      <c r="B2" s="5" t="s">
        <v>27</v>
      </c>
      <c r="C2" s="5" t="s">
        <v>28</v>
      </c>
      <c r="D2" s="5" t="s">
        <v>29</v>
      </c>
      <c r="E2" s="4">
        <v>1</v>
      </c>
      <c r="F2" s="6">
        <f>SUM(G2:N2,Y2:AH2,AS2:AU2)</f>
        <v>3148</v>
      </c>
      <c r="G2" s="5">
        <v>155</v>
      </c>
      <c r="H2" s="5">
        <v>210</v>
      </c>
      <c r="I2" s="5">
        <v>190</v>
      </c>
      <c r="J2" s="5">
        <v>147</v>
      </c>
      <c r="K2" s="5">
        <v>130</v>
      </c>
      <c r="L2" s="5">
        <v>183</v>
      </c>
      <c r="M2" s="5">
        <v>155</v>
      </c>
      <c r="N2" s="5">
        <v>178</v>
      </c>
      <c r="O2" s="7">
        <v>8</v>
      </c>
      <c r="P2" s="7">
        <v>8</v>
      </c>
      <c r="Q2" s="7">
        <v>8</v>
      </c>
      <c r="R2" s="7">
        <v>8</v>
      </c>
      <c r="S2" s="7">
        <v>9</v>
      </c>
      <c r="T2" s="7">
        <v>9</v>
      </c>
      <c r="U2" s="7">
        <v>9</v>
      </c>
      <c r="V2" s="7">
        <v>10</v>
      </c>
      <c r="W2" s="7">
        <v>10</v>
      </c>
      <c r="X2" s="7">
        <v>10</v>
      </c>
      <c r="Y2" s="5">
        <v>134</v>
      </c>
      <c r="Z2" s="5">
        <v>182</v>
      </c>
      <c r="AA2" s="5">
        <v>70</v>
      </c>
      <c r="AB2" s="5">
        <v>100</v>
      </c>
      <c r="AC2" s="5">
        <v>150</v>
      </c>
      <c r="AD2" s="5">
        <v>210</v>
      </c>
      <c r="AE2" s="5">
        <v>150</v>
      </c>
      <c r="AF2" s="5">
        <v>200</v>
      </c>
      <c r="AG2" s="5">
        <v>0</v>
      </c>
      <c r="AH2" s="5">
        <v>140</v>
      </c>
      <c r="AI2" s="7">
        <v>5</v>
      </c>
      <c r="AJ2" s="7">
        <v>6</v>
      </c>
      <c r="AK2" s="7">
        <v>6</v>
      </c>
      <c r="AL2" s="7">
        <v>9</v>
      </c>
      <c r="AM2" s="7">
        <v>9</v>
      </c>
      <c r="AN2" s="7">
        <v>9</v>
      </c>
      <c r="AO2" s="7">
        <v>10</v>
      </c>
      <c r="AP2" s="7">
        <v>6</v>
      </c>
      <c r="AQ2" s="7">
        <v>6</v>
      </c>
      <c r="AR2" s="7">
        <v>4</v>
      </c>
      <c r="AS2" s="5">
        <v>140</v>
      </c>
      <c r="AT2" s="5">
        <v>144</v>
      </c>
      <c r="AU2" s="5">
        <v>180</v>
      </c>
    </row>
    <row r="3" spans="1:47" x14ac:dyDescent="0.3">
      <c r="A3" s="5">
        <v>2</v>
      </c>
      <c r="B3" s="5" t="s">
        <v>30</v>
      </c>
      <c r="C3" s="5"/>
      <c r="D3" s="5" t="s">
        <v>29</v>
      </c>
      <c r="E3" s="4">
        <v>2</v>
      </c>
      <c r="F3" s="6">
        <f t="shared" ref="F3:F23" si="0">SUM(G3:N3,Y3:AH3,AS3:AU3)</f>
        <v>2749</v>
      </c>
      <c r="G3" s="5">
        <v>120</v>
      </c>
      <c r="H3" s="5">
        <v>180</v>
      </c>
      <c r="I3" s="5">
        <v>190</v>
      </c>
      <c r="J3" s="5">
        <v>138</v>
      </c>
      <c r="K3" s="5">
        <v>90</v>
      </c>
      <c r="L3" s="5">
        <v>183</v>
      </c>
      <c r="M3" s="5">
        <v>155</v>
      </c>
      <c r="N3" s="5">
        <v>156</v>
      </c>
      <c r="O3" s="7">
        <v>10</v>
      </c>
      <c r="P3" s="7">
        <v>9</v>
      </c>
      <c r="Q3" s="7">
        <v>8</v>
      </c>
      <c r="R3" s="7">
        <v>8</v>
      </c>
      <c r="S3" s="7">
        <v>8</v>
      </c>
      <c r="T3" s="7">
        <v>8</v>
      </c>
      <c r="U3" s="7">
        <v>8</v>
      </c>
      <c r="V3" s="7">
        <v>7</v>
      </c>
      <c r="W3" s="7">
        <v>7</v>
      </c>
      <c r="X3" s="7">
        <v>5</v>
      </c>
      <c r="Y3" s="5">
        <v>116</v>
      </c>
      <c r="Z3" s="5">
        <v>140</v>
      </c>
      <c r="AA3" s="5">
        <v>30</v>
      </c>
      <c r="AB3" s="5">
        <v>80</v>
      </c>
      <c r="AC3" s="5">
        <v>147</v>
      </c>
      <c r="AD3" s="5">
        <v>210</v>
      </c>
      <c r="AE3" s="5">
        <v>132</v>
      </c>
      <c r="AF3" s="5">
        <v>180</v>
      </c>
      <c r="AG3" s="5">
        <v>40</v>
      </c>
      <c r="AH3" s="5">
        <v>120</v>
      </c>
      <c r="AI3" s="7">
        <v>3</v>
      </c>
      <c r="AJ3" s="7">
        <v>8</v>
      </c>
      <c r="AK3" s="7">
        <v>9</v>
      </c>
      <c r="AL3" s="7">
        <v>9</v>
      </c>
      <c r="AM3" s="7">
        <v>9</v>
      </c>
      <c r="AN3" s="7">
        <v>7</v>
      </c>
      <c r="AO3" s="7">
        <v>6</v>
      </c>
      <c r="AP3" s="7">
        <v>5</v>
      </c>
      <c r="AQ3" s="7">
        <v>4</v>
      </c>
      <c r="AR3" s="7">
        <v>0</v>
      </c>
      <c r="AS3" s="5">
        <v>130</v>
      </c>
      <c r="AT3" s="5">
        <v>107</v>
      </c>
      <c r="AU3" s="5">
        <v>105</v>
      </c>
    </row>
    <row r="4" spans="1:47" x14ac:dyDescent="0.3">
      <c r="A4" s="5">
        <v>4</v>
      </c>
      <c r="B4" s="5" t="s">
        <v>34</v>
      </c>
      <c r="C4" s="5"/>
      <c r="D4" s="5" t="s">
        <v>29</v>
      </c>
      <c r="E4" s="4">
        <v>3</v>
      </c>
      <c r="F4" s="6">
        <f t="shared" si="0"/>
        <v>2636</v>
      </c>
      <c r="G4" s="5">
        <v>155</v>
      </c>
      <c r="H4" s="5">
        <v>150</v>
      </c>
      <c r="I4" s="5">
        <v>190</v>
      </c>
      <c r="J4" s="5">
        <v>132</v>
      </c>
      <c r="K4" s="5">
        <v>134</v>
      </c>
      <c r="L4" s="5">
        <v>143</v>
      </c>
      <c r="M4" s="5">
        <v>200</v>
      </c>
      <c r="N4" s="5">
        <v>158</v>
      </c>
      <c r="O4" s="7">
        <v>5</v>
      </c>
      <c r="P4" s="7">
        <v>8</v>
      </c>
      <c r="Q4" s="7">
        <v>9</v>
      </c>
      <c r="R4" s="7">
        <v>9</v>
      </c>
      <c r="S4" s="7">
        <v>10</v>
      </c>
      <c r="T4" s="7">
        <v>10</v>
      </c>
      <c r="U4" s="7">
        <v>9</v>
      </c>
      <c r="V4" s="7">
        <v>8</v>
      </c>
      <c r="W4" s="7">
        <v>6</v>
      </c>
      <c r="X4" s="7">
        <v>5</v>
      </c>
      <c r="Y4" s="5">
        <v>130</v>
      </c>
      <c r="Z4" s="5">
        <v>126</v>
      </c>
      <c r="AA4" s="5">
        <v>40</v>
      </c>
      <c r="AB4" s="5">
        <v>80</v>
      </c>
      <c r="AC4" s="5">
        <v>123</v>
      </c>
      <c r="AD4" s="5">
        <v>165</v>
      </c>
      <c r="AE4" s="5">
        <v>134</v>
      </c>
      <c r="AF4" s="5">
        <v>120</v>
      </c>
      <c r="AG4" s="5">
        <v>0</v>
      </c>
      <c r="AH4" s="5">
        <v>128</v>
      </c>
      <c r="AI4" s="7">
        <v>4</v>
      </c>
      <c r="AJ4" s="7">
        <v>5</v>
      </c>
      <c r="AK4" s="7">
        <v>6</v>
      </c>
      <c r="AL4" s="7">
        <v>6</v>
      </c>
      <c r="AM4" s="7">
        <v>7</v>
      </c>
      <c r="AN4" s="7">
        <v>7</v>
      </c>
      <c r="AO4" s="7">
        <v>4</v>
      </c>
      <c r="AP4" s="7">
        <v>8</v>
      </c>
      <c r="AQ4" s="7">
        <v>8</v>
      </c>
      <c r="AR4" s="7">
        <v>9</v>
      </c>
      <c r="AS4" s="5">
        <v>70</v>
      </c>
      <c r="AT4" s="5">
        <v>108</v>
      </c>
      <c r="AU4" s="5">
        <v>150</v>
      </c>
    </row>
    <row r="5" spans="1:47" x14ac:dyDescent="0.3">
      <c r="A5" s="5">
        <v>8</v>
      </c>
      <c r="B5" s="5" t="s">
        <v>41</v>
      </c>
      <c r="C5" s="5"/>
      <c r="D5" s="5" t="s">
        <v>29</v>
      </c>
      <c r="E5" s="4">
        <v>4</v>
      </c>
      <c r="F5" s="6">
        <f t="shared" si="0"/>
        <v>2479</v>
      </c>
      <c r="G5" s="5">
        <v>45</v>
      </c>
      <c r="H5" s="5">
        <v>135</v>
      </c>
      <c r="I5" s="5">
        <v>150</v>
      </c>
      <c r="J5" s="5">
        <v>111</v>
      </c>
      <c r="K5" s="5">
        <v>130</v>
      </c>
      <c r="L5" s="5">
        <v>173</v>
      </c>
      <c r="M5" s="5">
        <v>155</v>
      </c>
      <c r="N5" s="5">
        <v>114</v>
      </c>
      <c r="O5" s="7">
        <v>10</v>
      </c>
      <c r="P5" s="7">
        <v>9</v>
      </c>
      <c r="Q5" s="7">
        <v>8</v>
      </c>
      <c r="R5" s="7">
        <v>7</v>
      </c>
      <c r="S5" s="7">
        <v>5</v>
      </c>
      <c r="T5" s="7">
        <v>5</v>
      </c>
      <c r="U5" s="7">
        <v>4</v>
      </c>
      <c r="V5" s="7">
        <v>4</v>
      </c>
      <c r="W5" s="7">
        <v>3</v>
      </c>
      <c r="X5" s="7">
        <v>2</v>
      </c>
      <c r="Y5" s="5">
        <v>112</v>
      </c>
      <c r="Z5" s="5">
        <v>140</v>
      </c>
      <c r="AA5" s="5">
        <v>60</v>
      </c>
      <c r="AB5" s="5">
        <v>100</v>
      </c>
      <c r="AC5" s="5">
        <v>117</v>
      </c>
      <c r="AD5" s="5">
        <v>165</v>
      </c>
      <c r="AE5" s="5">
        <v>134</v>
      </c>
      <c r="AF5" s="5">
        <v>120</v>
      </c>
      <c r="AG5" s="5">
        <v>120</v>
      </c>
      <c r="AH5" s="5">
        <v>62</v>
      </c>
      <c r="AI5" s="7">
        <v>8</v>
      </c>
      <c r="AJ5" s="7">
        <v>4</v>
      </c>
      <c r="AK5" s="7">
        <v>4</v>
      </c>
      <c r="AL5" s="7">
        <v>7</v>
      </c>
      <c r="AM5" s="7">
        <v>5</v>
      </c>
      <c r="AN5" s="7">
        <v>2</v>
      </c>
      <c r="AO5" s="7">
        <v>1</v>
      </c>
      <c r="AP5" s="7">
        <v>0</v>
      </c>
      <c r="AQ5" s="7">
        <v>0</v>
      </c>
      <c r="AR5" s="7">
        <v>0</v>
      </c>
      <c r="AS5" s="5">
        <v>100</v>
      </c>
      <c r="AT5" s="5">
        <v>101</v>
      </c>
      <c r="AU5" s="5">
        <v>135</v>
      </c>
    </row>
    <row r="6" spans="1:47" x14ac:dyDescent="0.3">
      <c r="A6" s="5">
        <v>11</v>
      </c>
      <c r="B6" s="5" t="s">
        <v>46</v>
      </c>
      <c r="C6" s="5"/>
      <c r="D6" s="5" t="s">
        <v>29</v>
      </c>
      <c r="E6" s="4">
        <v>5</v>
      </c>
      <c r="F6" s="6">
        <f t="shared" si="0"/>
        <v>2387</v>
      </c>
      <c r="G6" s="5">
        <v>120</v>
      </c>
      <c r="H6" s="5">
        <v>165</v>
      </c>
      <c r="I6" s="5">
        <v>110</v>
      </c>
      <c r="J6" s="5">
        <v>120</v>
      </c>
      <c r="K6" s="5">
        <v>138</v>
      </c>
      <c r="L6" s="5">
        <v>179</v>
      </c>
      <c r="M6" s="5">
        <v>120</v>
      </c>
      <c r="N6" s="5">
        <v>132</v>
      </c>
      <c r="O6" s="7">
        <v>5</v>
      </c>
      <c r="P6" s="7">
        <v>7</v>
      </c>
      <c r="Q6" s="7">
        <v>8</v>
      </c>
      <c r="R6" s="7">
        <v>8</v>
      </c>
      <c r="S6" s="7">
        <v>8</v>
      </c>
      <c r="T6" s="7">
        <v>9</v>
      </c>
      <c r="U6" s="7">
        <v>7</v>
      </c>
      <c r="V6" s="7">
        <v>6</v>
      </c>
      <c r="W6" s="7">
        <v>6</v>
      </c>
      <c r="X6" s="7">
        <v>2</v>
      </c>
      <c r="Y6" s="5">
        <v>128</v>
      </c>
      <c r="Z6" s="5">
        <v>140</v>
      </c>
      <c r="AA6" s="5">
        <v>60</v>
      </c>
      <c r="AB6" s="5">
        <v>70</v>
      </c>
      <c r="AC6" s="5">
        <v>120</v>
      </c>
      <c r="AD6" s="5">
        <v>195</v>
      </c>
      <c r="AE6" s="5">
        <v>124</v>
      </c>
      <c r="AF6" s="5">
        <v>100</v>
      </c>
      <c r="AG6" s="5">
        <v>0</v>
      </c>
      <c r="AH6" s="5">
        <v>42</v>
      </c>
      <c r="AI6" s="7">
        <v>7</v>
      </c>
      <c r="AJ6" s="7">
        <v>7</v>
      </c>
      <c r="AK6" s="7">
        <v>5</v>
      </c>
      <c r="AL6" s="7">
        <v>2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5">
        <v>70</v>
      </c>
      <c r="AT6" s="5">
        <v>119</v>
      </c>
      <c r="AU6" s="5">
        <v>135</v>
      </c>
    </row>
    <row r="7" spans="1:47" x14ac:dyDescent="0.3">
      <c r="A7" s="5">
        <v>13</v>
      </c>
      <c r="B7" s="5" t="s">
        <v>50</v>
      </c>
      <c r="C7" s="5"/>
      <c r="D7" s="5" t="s">
        <v>29</v>
      </c>
      <c r="E7" s="4">
        <v>6</v>
      </c>
      <c r="F7" s="6">
        <f t="shared" si="0"/>
        <v>2309</v>
      </c>
      <c r="G7" s="5">
        <v>120</v>
      </c>
      <c r="H7" s="5">
        <v>45</v>
      </c>
      <c r="I7" s="5">
        <v>150</v>
      </c>
      <c r="J7" s="5">
        <v>129</v>
      </c>
      <c r="K7" s="5">
        <v>128</v>
      </c>
      <c r="L7" s="5">
        <v>166</v>
      </c>
      <c r="M7" s="5">
        <v>200</v>
      </c>
      <c r="N7" s="5">
        <v>146</v>
      </c>
      <c r="O7" s="7">
        <v>5</v>
      </c>
      <c r="P7" s="7">
        <v>8</v>
      </c>
      <c r="Q7" s="7">
        <v>8</v>
      </c>
      <c r="R7" s="7">
        <v>9</v>
      </c>
      <c r="S7" s="7">
        <v>8</v>
      </c>
      <c r="T7" s="7">
        <v>7</v>
      </c>
      <c r="U7" s="7">
        <v>7</v>
      </c>
      <c r="V7" s="7">
        <v>7</v>
      </c>
      <c r="W7" s="7">
        <v>7</v>
      </c>
      <c r="X7" s="7">
        <v>7</v>
      </c>
      <c r="Y7" s="5">
        <v>132</v>
      </c>
      <c r="Z7" s="5">
        <v>98</v>
      </c>
      <c r="AA7" s="5">
        <v>10</v>
      </c>
      <c r="AB7" s="5">
        <v>50</v>
      </c>
      <c r="AC7" s="5">
        <v>93</v>
      </c>
      <c r="AD7" s="5">
        <v>210</v>
      </c>
      <c r="AE7" s="5">
        <v>124</v>
      </c>
      <c r="AF7" s="5">
        <v>80</v>
      </c>
      <c r="AG7" s="5">
        <v>80</v>
      </c>
      <c r="AH7" s="5">
        <v>62</v>
      </c>
      <c r="AI7" s="7">
        <v>5</v>
      </c>
      <c r="AJ7" s="7">
        <v>1</v>
      </c>
      <c r="AK7" s="7">
        <v>3</v>
      </c>
      <c r="AL7" s="7">
        <v>5</v>
      </c>
      <c r="AM7" s="7">
        <v>8</v>
      </c>
      <c r="AN7" s="7">
        <v>1</v>
      </c>
      <c r="AO7" s="7">
        <v>8</v>
      </c>
      <c r="AP7" s="7">
        <v>0</v>
      </c>
      <c r="AQ7" s="7">
        <v>0</v>
      </c>
      <c r="AR7" s="7">
        <v>0</v>
      </c>
      <c r="AS7" s="5">
        <v>80</v>
      </c>
      <c r="AT7" s="5">
        <v>116</v>
      </c>
      <c r="AU7" s="5">
        <v>90</v>
      </c>
    </row>
    <row r="8" spans="1:47" x14ac:dyDescent="0.3">
      <c r="A8" s="5">
        <v>15</v>
      </c>
      <c r="B8" s="5" t="s">
        <v>52</v>
      </c>
      <c r="C8" s="5"/>
      <c r="D8" s="5" t="s">
        <v>29</v>
      </c>
      <c r="E8" s="4">
        <v>7</v>
      </c>
      <c r="F8" s="6">
        <f t="shared" si="0"/>
        <v>2239</v>
      </c>
      <c r="G8" s="5">
        <v>120</v>
      </c>
      <c r="H8" s="5">
        <v>135</v>
      </c>
      <c r="I8" s="5">
        <v>150</v>
      </c>
      <c r="J8" s="5">
        <v>96</v>
      </c>
      <c r="K8" s="5">
        <v>122</v>
      </c>
      <c r="L8" s="5">
        <v>179</v>
      </c>
      <c r="M8" s="5">
        <v>200</v>
      </c>
      <c r="N8" s="5">
        <v>98</v>
      </c>
      <c r="O8" s="7">
        <v>6</v>
      </c>
      <c r="P8" s="7">
        <v>5</v>
      </c>
      <c r="Q8" s="7">
        <v>4</v>
      </c>
      <c r="R8" s="7">
        <v>3</v>
      </c>
      <c r="S8" s="7">
        <v>5</v>
      </c>
      <c r="T8" s="7">
        <v>5</v>
      </c>
      <c r="U8" s="7">
        <v>8</v>
      </c>
      <c r="V8" s="7">
        <v>8</v>
      </c>
      <c r="W8" s="7">
        <v>4</v>
      </c>
      <c r="X8" s="7">
        <v>1</v>
      </c>
      <c r="Y8" s="5">
        <v>112</v>
      </c>
      <c r="Z8" s="5">
        <v>105</v>
      </c>
      <c r="AA8" s="5">
        <v>0</v>
      </c>
      <c r="AB8" s="5">
        <v>40</v>
      </c>
      <c r="AC8" s="5">
        <v>96</v>
      </c>
      <c r="AD8" s="5">
        <v>150</v>
      </c>
      <c r="AE8" s="5">
        <v>86</v>
      </c>
      <c r="AF8" s="5">
        <v>140</v>
      </c>
      <c r="AG8" s="5">
        <v>40</v>
      </c>
      <c r="AH8" s="5">
        <v>110</v>
      </c>
      <c r="AI8" s="7">
        <v>5</v>
      </c>
      <c r="AJ8" s="7">
        <v>5</v>
      </c>
      <c r="AK8" s="7">
        <v>7</v>
      </c>
      <c r="AL8" s="7">
        <v>1</v>
      </c>
      <c r="AM8" s="7">
        <v>9</v>
      </c>
      <c r="AN8" s="7">
        <v>2</v>
      </c>
      <c r="AO8" s="7">
        <v>7</v>
      </c>
      <c r="AP8" s="7">
        <v>3</v>
      </c>
      <c r="AQ8" s="7">
        <v>8</v>
      </c>
      <c r="AR8" s="7">
        <v>8</v>
      </c>
      <c r="AS8" s="5">
        <v>90</v>
      </c>
      <c r="AT8" s="5">
        <v>95</v>
      </c>
      <c r="AU8" s="5">
        <v>75</v>
      </c>
    </row>
    <row r="9" spans="1:47" x14ac:dyDescent="0.3">
      <c r="A9" s="5">
        <v>17</v>
      </c>
      <c r="B9" s="5" t="s">
        <v>55</v>
      </c>
      <c r="C9" s="5"/>
      <c r="D9" s="5" t="s">
        <v>29</v>
      </c>
      <c r="E9" s="4">
        <v>8</v>
      </c>
      <c r="F9" s="6">
        <f t="shared" si="0"/>
        <v>2205</v>
      </c>
      <c r="G9" s="5">
        <v>120</v>
      </c>
      <c r="H9" s="5">
        <v>165</v>
      </c>
      <c r="I9" s="5">
        <v>30</v>
      </c>
      <c r="J9" s="5">
        <v>132</v>
      </c>
      <c r="K9" s="5">
        <v>132</v>
      </c>
      <c r="L9" s="5">
        <v>187</v>
      </c>
      <c r="M9" s="5">
        <v>200</v>
      </c>
      <c r="N9" s="5">
        <v>120</v>
      </c>
      <c r="O9" s="7">
        <v>2</v>
      </c>
      <c r="P9" s="7">
        <v>3</v>
      </c>
      <c r="Q9" s="7">
        <v>4</v>
      </c>
      <c r="R9" s="7">
        <v>4</v>
      </c>
      <c r="S9" s="7">
        <v>5</v>
      </c>
      <c r="T9" s="7">
        <v>7</v>
      </c>
      <c r="U9" s="7">
        <v>8</v>
      </c>
      <c r="V9" s="7">
        <v>9</v>
      </c>
      <c r="W9" s="7">
        <v>9</v>
      </c>
      <c r="X9" s="7">
        <v>9</v>
      </c>
      <c r="Y9" s="5">
        <v>96</v>
      </c>
      <c r="Z9" s="5">
        <v>77</v>
      </c>
      <c r="AA9" s="5">
        <v>40</v>
      </c>
      <c r="AB9" s="5">
        <v>110</v>
      </c>
      <c r="AC9" s="5">
        <v>111</v>
      </c>
      <c r="AD9" s="5">
        <v>165</v>
      </c>
      <c r="AE9" s="5">
        <v>102</v>
      </c>
      <c r="AF9" s="5">
        <v>80</v>
      </c>
      <c r="AG9" s="5">
        <v>0</v>
      </c>
      <c r="AH9" s="5">
        <v>54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1</v>
      </c>
      <c r="AO9" s="7">
        <v>5</v>
      </c>
      <c r="AP9" s="7">
        <v>6</v>
      </c>
      <c r="AQ9" s="7">
        <v>7</v>
      </c>
      <c r="AR9" s="7">
        <v>8</v>
      </c>
      <c r="AS9" s="5">
        <v>50</v>
      </c>
      <c r="AT9" s="5">
        <v>129</v>
      </c>
      <c r="AU9" s="5">
        <v>105</v>
      </c>
    </row>
    <row r="10" spans="1:47" x14ac:dyDescent="0.3">
      <c r="A10" s="5">
        <v>27</v>
      </c>
      <c r="B10" s="5" t="s">
        <v>70</v>
      </c>
      <c r="C10" s="5"/>
      <c r="D10" s="5" t="s">
        <v>29</v>
      </c>
      <c r="E10" s="4">
        <v>9</v>
      </c>
      <c r="F10" s="6">
        <f t="shared" si="0"/>
        <v>1985</v>
      </c>
      <c r="G10" s="5">
        <v>90</v>
      </c>
      <c r="H10" s="5">
        <v>105</v>
      </c>
      <c r="I10" s="5">
        <v>70</v>
      </c>
      <c r="J10" s="5">
        <v>87</v>
      </c>
      <c r="K10" s="5">
        <v>56</v>
      </c>
      <c r="L10" s="5">
        <v>182</v>
      </c>
      <c r="M10" s="5">
        <v>155</v>
      </c>
      <c r="N10" s="5">
        <v>126</v>
      </c>
      <c r="O10" s="7">
        <v>2</v>
      </c>
      <c r="P10" s="7">
        <v>4</v>
      </c>
      <c r="Q10" s="7">
        <v>5</v>
      </c>
      <c r="R10" s="7">
        <v>5</v>
      </c>
      <c r="S10" s="7">
        <v>6</v>
      </c>
      <c r="T10" s="7">
        <v>7</v>
      </c>
      <c r="U10" s="7">
        <v>8</v>
      </c>
      <c r="V10" s="7">
        <v>8</v>
      </c>
      <c r="W10" s="7">
        <v>9</v>
      </c>
      <c r="X10" s="7">
        <v>9</v>
      </c>
      <c r="Y10" s="5">
        <v>72</v>
      </c>
      <c r="Z10" s="5">
        <v>98</v>
      </c>
      <c r="AA10" s="5">
        <v>30</v>
      </c>
      <c r="AB10" s="5">
        <v>50</v>
      </c>
      <c r="AC10" s="5">
        <v>87</v>
      </c>
      <c r="AD10" s="5">
        <v>135</v>
      </c>
      <c r="AE10" s="5">
        <v>86</v>
      </c>
      <c r="AF10" s="5">
        <v>100</v>
      </c>
      <c r="AG10" s="5">
        <v>80</v>
      </c>
      <c r="AH10" s="5">
        <v>58</v>
      </c>
      <c r="AI10" s="7">
        <v>7</v>
      </c>
      <c r="AJ10" s="7">
        <v>8</v>
      </c>
      <c r="AK10" s="7">
        <v>2</v>
      </c>
      <c r="AL10" s="7">
        <v>6</v>
      </c>
      <c r="AM10" s="7">
        <v>2</v>
      </c>
      <c r="AN10" s="7">
        <v>4</v>
      </c>
      <c r="AO10" s="7">
        <v>0</v>
      </c>
      <c r="AP10" s="7">
        <v>0</v>
      </c>
      <c r="AQ10" s="7">
        <v>0</v>
      </c>
      <c r="AR10" s="7">
        <v>0</v>
      </c>
      <c r="AS10" s="5">
        <v>70</v>
      </c>
      <c r="AT10" s="5">
        <v>143</v>
      </c>
      <c r="AU10" s="5">
        <v>105</v>
      </c>
    </row>
    <row r="11" spans="1:47" x14ac:dyDescent="0.3">
      <c r="A11" s="5">
        <v>28</v>
      </c>
      <c r="B11" s="5" t="s">
        <v>71</v>
      </c>
      <c r="C11" s="5"/>
      <c r="D11" s="5" t="s">
        <v>29</v>
      </c>
      <c r="E11" s="4">
        <v>10</v>
      </c>
      <c r="F11" s="6">
        <f t="shared" si="0"/>
        <v>1976</v>
      </c>
      <c r="G11" s="5">
        <v>120</v>
      </c>
      <c r="H11" s="5">
        <v>120</v>
      </c>
      <c r="I11" s="5">
        <v>110</v>
      </c>
      <c r="J11" s="5">
        <v>102</v>
      </c>
      <c r="K11" s="5">
        <v>88</v>
      </c>
      <c r="L11" s="5">
        <v>165</v>
      </c>
      <c r="M11" s="5">
        <v>120</v>
      </c>
      <c r="N11" s="5">
        <v>122</v>
      </c>
      <c r="O11" s="7">
        <v>0</v>
      </c>
      <c r="P11" s="7">
        <v>4</v>
      </c>
      <c r="Q11" s="7">
        <v>4</v>
      </c>
      <c r="R11" s="7">
        <v>5</v>
      </c>
      <c r="S11" s="7">
        <v>7</v>
      </c>
      <c r="T11" s="7">
        <v>8</v>
      </c>
      <c r="U11" s="7">
        <v>8</v>
      </c>
      <c r="V11" s="7">
        <v>9</v>
      </c>
      <c r="W11" s="7">
        <v>9</v>
      </c>
      <c r="X11" s="7">
        <v>7</v>
      </c>
      <c r="Y11" s="5">
        <v>76</v>
      </c>
      <c r="Z11" s="5">
        <v>105</v>
      </c>
      <c r="AA11" s="5">
        <v>30</v>
      </c>
      <c r="AB11" s="5">
        <v>80</v>
      </c>
      <c r="AC11" s="5">
        <v>84</v>
      </c>
      <c r="AD11" s="5">
        <v>165</v>
      </c>
      <c r="AE11" s="5">
        <v>98</v>
      </c>
      <c r="AF11" s="5">
        <v>40</v>
      </c>
      <c r="AG11" s="5">
        <v>40</v>
      </c>
      <c r="AH11" s="5">
        <v>8</v>
      </c>
      <c r="AI11" s="7">
        <v>2</v>
      </c>
      <c r="AJ11" s="7">
        <v>2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5">
        <v>90</v>
      </c>
      <c r="AT11" s="5">
        <v>123</v>
      </c>
      <c r="AU11" s="5">
        <v>90</v>
      </c>
    </row>
    <row r="12" spans="1:47" x14ac:dyDescent="0.3">
      <c r="A12" s="5">
        <v>30</v>
      </c>
      <c r="B12" s="5" t="s">
        <v>74</v>
      </c>
      <c r="C12" s="5"/>
      <c r="D12" s="5" t="s">
        <v>29</v>
      </c>
      <c r="E12" s="4">
        <v>11</v>
      </c>
      <c r="F12" s="6">
        <f t="shared" si="0"/>
        <v>1930</v>
      </c>
      <c r="G12" s="5">
        <v>120</v>
      </c>
      <c r="H12" s="5">
        <v>135</v>
      </c>
      <c r="I12" s="5">
        <v>130</v>
      </c>
      <c r="J12" s="5">
        <v>105</v>
      </c>
      <c r="K12" s="5">
        <v>66</v>
      </c>
      <c r="L12" s="5">
        <v>164</v>
      </c>
      <c r="M12" s="5">
        <v>155</v>
      </c>
      <c r="N12" s="5">
        <v>128</v>
      </c>
      <c r="O12" s="7">
        <v>4</v>
      </c>
      <c r="P12" s="7">
        <v>7</v>
      </c>
      <c r="Q12" s="7">
        <v>7</v>
      </c>
      <c r="R12" s="7">
        <v>7</v>
      </c>
      <c r="S12" s="7">
        <v>9</v>
      </c>
      <c r="T12" s="7">
        <v>9</v>
      </c>
      <c r="U12" s="7">
        <v>5</v>
      </c>
      <c r="V12" s="7">
        <v>5</v>
      </c>
      <c r="W12" s="7">
        <v>5</v>
      </c>
      <c r="X12" s="7">
        <v>6</v>
      </c>
      <c r="Y12" s="5">
        <v>66</v>
      </c>
      <c r="Z12" s="5">
        <v>112</v>
      </c>
      <c r="AA12" s="5">
        <v>50</v>
      </c>
      <c r="AB12" s="5">
        <v>40</v>
      </c>
      <c r="AC12" s="5">
        <v>111</v>
      </c>
      <c r="AD12" s="5">
        <v>105</v>
      </c>
      <c r="AE12" s="5">
        <v>72</v>
      </c>
      <c r="AF12" s="5">
        <v>60</v>
      </c>
      <c r="AG12" s="5">
        <v>0</v>
      </c>
      <c r="AH12" s="5">
        <v>46</v>
      </c>
      <c r="AI12" s="7">
        <v>6</v>
      </c>
      <c r="AJ12" s="7">
        <v>5</v>
      </c>
      <c r="AK12" s="7">
        <v>4</v>
      </c>
      <c r="AL12" s="7">
        <v>4</v>
      </c>
      <c r="AM12" s="7">
        <v>2</v>
      </c>
      <c r="AN12" s="7">
        <v>2</v>
      </c>
      <c r="AO12" s="7">
        <v>0</v>
      </c>
      <c r="AP12" s="7">
        <v>0</v>
      </c>
      <c r="AQ12" s="7">
        <v>0</v>
      </c>
      <c r="AR12" s="7">
        <v>0</v>
      </c>
      <c r="AS12" s="5">
        <v>80</v>
      </c>
      <c r="AT12" s="5">
        <v>110</v>
      </c>
      <c r="AU12" s="5">
        <v>75</v>
      </c>
    </row>
    <row r="13" spans="1:47" x14ac:dyDescent="0.3">
      <c r="A13" s="5">
        <v>33</v>
      </c>
      <c r="B13" s="5" t="s">
        <v>77</v>
      </c>
      <c r="C13" s="5"/>
      <c r="D13" s="5" t="s">
        <v>29</v>
      </c>
      <c r="E13" s="4">
        <v>12</v>
      </c>
      <c r="F13" s="6">
        <f t="shared" si="0"/>
        <v>1853</v>
      </c>
      <c r="G13" s="5">
        <v>120</v>
      </c>
      <c r="H13" s="5">
        <v>120</v>
      </c>
      <c r="I13" s="5">
        <v>60</v>
      </c>
      <c r="J13" s="5">
        <v>102</v>
      </c>
      <c r="K13" s="5">
        <v>96</v>
      </c>
      <c r="L13" s="5">
        <v>137</v>
      </c>
      <c r="M13" s="5">
        <v>90</v>
      </c>
      <c r="N13" s="5">
        <v>112</v>
      </c>
      <c r="O13" s="7">
        <v>4</v>
      </c>
      <c r="P13" s="7">
        <v>4</v>
      </c>
      <c r="Q13" s="7">
        <v>5</v>
      </c>
      <c r="R13" s="7">
        <v>4</v>
      </c>
      <c r="S13" s="7">
        <v>4</v>
      </c>
      <c r="T13" s="7">
        <v>6</v>
      </c>
      <c r="U13" s="7">
        <v>7</v>
      </c>
      <c r="V13" s="7">
        <v>7</v>
      </c>
      <c r="W13" s="7">
        <v>7</v>
      </c>
      <c r="X13" s="7">
        <v>8</v>
      </c>
      <c r="Y13" s="5">
        <v>46</v>
      </c>
      <c r="Z13" s="5">
        <v>98</v>
      </c>
      <c r="AA13" s="5">
        <v>10</v>
      </c>
      <c r="AB13" s="5">
        <v>120</v>
      </c>
      <c r="AC13" s="5">
        <v>117</v>
      </c>
      <c r="AD13" s="5">
        <v>210</v>
      </c>
      <c r="AE13" s="5">
        <v>92</v>
      </c>
      <c r="AF13" s="5">
        <v>100</v>
      </c>
      <c r="AG13" s="5">
        <v>0</v>
      </c>
      <c r="AH13" s="5">
        <v>18</v>
      </c>
      <c r="AI13" s="7">
        <v>7</v>
      </c>
      <c r="AJ13" s="7">
        <v>2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5">
        <v>50</v>
      </c>
      <c r="AT13" s="5">
        <v>65</v>
      </c>
      <c r="AU13" s="5">
        <v>90</v>
      </c>
    </row>
    <row r="14" spans="1:47" x14ac:dyDescent="0.3">
      <c r="A14" s="5">
        <v>34</v>
      </c>
      <c r="B14" s="5" t="s">
        <v>78</v>
      </c>
      <c r="C14" s="5"/>
      <c r="D14" s="5" t="s">
        <v>29</v>
      </c>
      <c r="E14" s="4">
        <v>13</v>
      </c>
      <c r="F14" s="6">
        <f t="shared" si="0"/>
        <v>1826</v>
      </c>
      <c r="G14" s="5">
        <v>90</v>
      </c>
      <c r="H14" s="5">
        <v>120</v>
      </c>
      <c r="I14" s="5">
        <v>90</v>
      </c>
      <c r="J14" s="5">
        <v>87</v>
      </c>
      <c r="K14" s="5">
        <v>86</v>
      </c>
      <c r="L14" s="5">
        <v>124</v>
      </c>
      <c r="M14" s="5">
        <v>155</v>
      </c>
      <c r="N14" s="5">
        <v>126</v>
      </c>
      <c r="O14" s="7">
        <v>3</v>
      </c>
      <c r="P14" s="7">
        <v>4</v>
      </c>
      <c r="Q14" s="7">
        <v>4</v>
      </c>
      <c r="R14" s="7">
        <v>5</v>
      </c>
      <c r="S14" s="7">
        <v>5</v>
      </c>
      <c r="T14" s="7">
        <v>7</v>
      </c>
      <c r="U14" s="7">
        <v>8</v>
      </c>
      <c r="V14" s="7">
        <v>8</v>
      </c>
      <c r="W14" s="7">
        <v>9</v>
      </c>
      <c r="X14" s="7">
        <v>10</v>
      </c>
      <c r="Y14" s="5">
        <v>66</v>
      </c>
      <c r="Z14" s="5">
        <v>98</v>
      </c>
      <c r="AA14" s="5">
        <v>40</v>
      </c>
      <c r="AB14" s="5">
        <v>50</v>
      </c>
      <c r="AC14" s="5">
        <v>102</v>
      </c>
      <c r="AD14" s="5">
        <v>90</v>
      </c>
      <c r="AE14" s="5">
        <v>98</v>
      </c>
      <c r="AF14" s="5">
        <v>80</v>
      </c>
      <c r="AG14" s="5">
        <v>40</v>
      </c>
      <c r="AH14" s="5">
        <v>40</v>
      </c>
      <c r="AI14" s="7">
        <v>3</v>
      </c>
      <c r="AJ14" s="7">
        <v>4</v>
      </c>
      <c r="AK14" s="7">
        <v>6</v>
      </c>
      <c r="AL14" s="7">
        <v>6</v>
      </c>
      <c r="AM14" s="7">
        <v>1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5">
        <v>60</v>
      </c>
      <c r="AT14" s="5">
        <v>94</v>
      </c>
      <c r="AU14" s="5">
        <v>90</v>
      </c>
    </row>
    <row r="15" spans="1:47" x14ac:dyDescent="0.3">
      <c r="A15" s="5">
        <v>36</v>
      </c>
      <c r="B15" s="5" t="s">
        <v>80</v>
      </c>
      <c r="C15" s="5"/>
      <c r="D15" s="5" t="s">
        <v>29</v>
      </c>
      <c r="E15" s="4">
        <v>14</v>
      </c>
      <c r="F15" s="6">
        <f t="shared" si="0"/>
        <v>1753</v>
      </c>
      <c r="G15" s="5">
        <v>45</v>
      </c>
      <c r="H15" s="5">
        <v>90</v>
      </c>
      <c r="I15" s="5">
        <v>90</v>
      </c>
      <c r="J15" s="5">
        <v>105</v>
      </c>
      <c r="K15" s="5">
        <v>96</v>
      </c>
      <c r="L15" s="5">
        <v>157</v>
      </c>
      <c r="M15" s="5">
        <v>155</v>
      </c>
      <c r="N15" s="5">
        <v>100</v>
      </c>
      <c r="O15" s="7">
        <v>0</v>
      </c>
      <c r="P15" s="7">
        <v>1</v>
      </c>
      <c r="Q15" s="7">
        <v>1</v>
      </c>
      <c r="R15" s="7">
        <v>4</v>
      </c>
      <c r="S15" s="7">
        <v>4</v>
      </c>
      <c r="T15" s="7">
        <v>5</v>
      </c>
      <c r="U15" s="7">
        <v>8</v>
      </c>
      <c r="V15" s="7">
        <v>8</v>
      </c>
      <c r="W15" s="7">
        <v>9</v>
      </c>
      <c r="X15" s="7">
        <v>10</v>
      </c>
      <c r="Y15" s="5">
        <v>98</v>
      </c>
      <c r="Z15" s="5">
        <v>112</v>
      </c>
      <c r="AA15" s="5">
        <v>80</v>
      </c>
      <c r="AB15" s="5">
        <v>40</v>
      </c>
      <c r="AC15" s="5">
        <v>54</v>
      </c>
      <c r="AD15" s="5">
        <v>60</v>
      </c>
      <c r="AE15" s="5">
        <v>110</v>
      </c>
      <c r="AF15" s="5">
        <v>40</v>
      </c>
      <c r="AG15" s="5">
        <v>0</v>
      </c>
      <c r="AH15" s="5">
        <v>36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2</v>
      </c>
      <c r="AQ15" s="7">
        <v>7</v>
      </c>
      <c r="AR15" s="7">
        <v>9</v>
      </c>
      <c r="AS15" s="5">
        <v>60</v>
      </c>
      <c r="AT15" s="5">
        <v>105</v>
      </c>
      <c r="AU15" s="5">
        <v>120</v>
      </c>
    </row>
    <row r="16" spans="1:47" x14ac:dyDescent="0.3">
      <c r="A16" s="5">
        <v>43</v>
      </c>
      <c r="B16" s="5" t="s">
        <v>88</v>
      </c>
      <c r="C16" s="5"/>
      <c r="D16" s="5" t="s">
        <v>29</v>
      </c>
      <c r="E16" s="4">
        <v>15</v>
      </c>
      <c r="F16" s="6">
        <f t="shared" si="0"/>
        <v>1634</v>
      </c>
      <c r="G16" s="5">
        <v>45</v>
      </c>
      <c r="H16" s="5">
        <v>60</v>
      </c>
      <c r="I16" s="5">
        <v>70</v>
      </c>
      <c r="J16" s="5">
        <v>115</v>
      </c>
      <c r="K16" s="5">
        <v>80</v>
      </c>
      <c r="L16" s="5">
        <v>172</v>
      </c>
      <c r="M16" s="5">
        <v>155</v>
      </c>
      <c r="N16" s="5">
        <v>100</v>
      </c>
      <c r="O16" s="7">
        <v>2</v>
      </c>
      <c r="P16" s="7">
        <v>2</v>
      </c>
      <c r="Q16" s="7">
        <v>4</v>
      </c>
      <c r="R16" s="7">
        <v>5</v>
      </c>
      <c r="S16" s="7">
        <v>9</v>
      </c>
      <c r="T16" s="7">
        <v>9</v>
      </c>
      <c r="U16" s="7">
        <v>8</v>
      </c>
      <c r="V16" s="7">
        <v>7</v>
      </c>
      <c r="W16" s="7">
        <v>4</v>
      </c>
      <c r="X16" s="7">
        <v>0</v>
      </c>
      <c r="Y16" s="5">
        <v>66</v>
      </c>
      <c r="Z16" s="5">
        <v>91</v>
      </c>
      <c r="AA16" s="5">
        <v>20</v>
      </c>
      <c r="AB16" s="5">
        <v>60</v>
      </c>
      <c r="AC16" s="5">
        <v>84</v>
      </c>
      <c r="AD16" s="5">
        <v>75</v>
      </c>
      <c r="AE16" s="5">
        <v>40</v>
      </c>
      <c r="AF16" s="5">
        <v>60</v>
      </c>
      <c r="AG16" s="5">
        <v>80</v>
      </c>
      <c r="AH16" s="5">
        <v>20</v>
      </c>
      <c r="AI16" s="7">
        <v>1</v>
      </c>
      <c r="AJ16" s="7">
        <v>0</v>
      </c>
      <c r="AK16" s="7">
        <v>3</v>
      </c>
      <c r="AL16" s="7">
        <v>2</v>
      </c>
      <c r="AM16" s="7">
        <v>4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5">
        <v>80</v>
      </c>
      <c r="AT16" s="5">
        <v>71</v>
      </c>
      <c r="AU16" s="5">
        <v>90</v>
      </c>
    </row>
    <row r="17" spans="1:47" x14ac:dyDescent="0.3">
      <c r="A17" s="5">
        <v>45</v>
      </c>
      <c r="B17" s="5" t="s">
        <v>91</v>
      </c>
      <c r="C17" s="5"/>
      <c r="D17" s="5" t="s">
        <v>29</v>
      </c>
      <c r="E17" s="4">
        <v>16</v>
      </c>
      <c r="F17" s="6">
        <f t="shared" si="0"/>
        <v>1607</v>
      </c>
      <c r="G17" s="5">
        <v>65</v>
      </c>
      <c r="H17" s="5">
        <v>105</v>
      </c>
      <c r="I17" s="5">
        <v>70</v>
      </c>
      <c r="J17" s="5">
        <v>69</v>
      </c>
      <c r="K17" s="5">
        <v>130</v>
      </c>
      <c r="L17" s="5">
        <v>146</v>
      </c>
      <c r="M17" s="5">
        <v>90</v>
      </c>
      <c r="N17" s="5">
        <v>98</v>
      </c>
      <c r="O17" s="7">
        <v>3</v>
      </c>
      <c r="P17" s="7">
        <v>5</v>
      </c>
      <c r="Q17" s="7">
        <v>5</v>
      </c>
      <c r="R17" s="7">
        <v>4</v>
      </c>
      <c r="S17" s="7">
        <v>4</v>
      </c>
      <c r="T17" s="7">
        <v>3</v>
      </c>
      <c r="U17" s="7">
        <v>7</v>
      </c>
      <c r="V17" s="7">
        <v>5</v>
      </c>
      <c r="W17" s="7">
        <v>5</v>
      </c>
      <c r="X17" s="7">
        <v>8</v>
      </c>
      <c r="Y17" s="5">
        <v>66</v>
      </c>
      <c r="Z17" s="5">
        <v>119</v>
      </c>
      <c r="AA17" s="5">
        <v>0</v>
      </c>
      <c r="AB17" s="5">
        <v>50</v>
      </c>
      <c r="AC17" s="5">
        <v>81</v>
      </c>
      <c r="AD17" s="5">
        <v>75</v>
      </c>
      <c r="AE17" s="5">
        <v>106</v>
      </c>
      <c r="AF17" s="5">
        <v>40</v>
      </c>
      <c r="AG17" s="5">
        <v>0</v>
      </c>
      <c r="AH17" s="5">
        <v>30</v>
      </c>
      <c r="AI17" s="7">
        <v>2</v>
      </c>
      <c r="AJ17" s="7">
        <v>3</v>
      </c>
      <c r="AK17" s="7">
        <v>6</v>
      </c>
      <c r="AL17" s="7">
        <v>4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5">
        <v>90</v>
      </c>
      <c r="AT17" s="5">
        <v>102</v>
      </c>
      <c r="AU17" s="5">
        <v>75</v>
      </c>
    </row>
    <row r="18" spans="1:47" x14ac:dyDescent="0.3">
      <c r="A18" s="5">
        <v>48</v>
      </c>
      <c r="B18" s="5" t="s">
        <v>96</v>
      </c>
      <c r="C18" s="5" t="s">
        <v>97</v>
      </c>
      <c r="D18" s="5" t="s">
        <v>29</v>
      </c>
      <c r="E18" s="4">
        <v>17</v>
      </c>
      <c r="F18" s="6">
        <f t="shared" si="0"/>
        <v>1574</v>
      </c>
      <c r="G18" s="5">
        <v>45</v>
      </c>
      <c r="H18" s="5">
        <v>165</v>
      </c>
      <c r="I18" s="5">
        <v>70</v>
      </c>
      <c r="J18" s="5">
        <v>93</v>
      </c>
      <c r="K18" s="5">
        <v>80</v>
      </c>
      <c r="L18" s="5">
        <v>124</v>
      </c>
      <c r="M18" s="5">
        <v>90</v>
      </c>
      <c r="N18" s="5">
        <v>80</v>
      </c>
      <c r="O18" s="7">
        <v>2</v>
      </c>
      <c r="P18" s="7">
        <v>2</v>
      </c>
      <c r="Q18" s="7">
        <v>3</v>
      </c>
      <c r="R18" s="7">
        <v>3</v>
      </c>
      <c r="S18" s="7">
        <v>3</v>
      </c>
      <c r="T18" s="7">
        <v>4</v>
      </c>
      <c r="U18" s="7">
        <v>5</v>
      </c>
      <c r="V18" s="7">
        <v>5</v>
      </c>
      <c r="W18" s="7">
        <v>6</v>
      </c>
      <c r="X18" s="7">
        <v>7</v>
      </c>
      <c r="Y18" s="5">
        <v>76</v>
      </c>
      <c r="Z18" s="5">
        <v>77</v>
      </c>
      <c r="AA18" s="5">
        <v>30</v>
      </c>
      <c r="AB18" s="5">
        <v>30</v>
      </c>
      <c r="AC18" s="5">
        <v>84</v>
      </c>
      <c r="AD18" s="5">
        <v>45</v>
      </c>
      <c r="AE18" s="5">
        <v>96</v>
      </c>
      <c r="AF18" s="5">
        <v>20</v>
      </c>
      <c r="AG18" s="5">
        <v>80</v>
      </c>
      <c r="AH18" s="5">
        <v>36</v>
      </c>
      <c r="AI18" s="7">
        <v>7</v>
      </c>
      <c r="AJ18" s="7">
        <v>7</v>
      </c>
      <c r="AK18" s="7">
        <v>4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5">
        <v>70</v>
      </c>
      <c r="AT18" s="5">
        <v>123</v>
      </c>
      <c r="AU18" s="5">
        <v>60</v>
      </c>
    </row>
    <row r="19" spans="1:47" x14ac:dyDescent="0.3">
      <c r="A19" s="5">
        <v>50</v>
      </c>
      <c r="B19" s="5" t="s">
        <v>99</v>
      </c>
      <c r="C19" s="5"/>
      <c r="D19" s="5" t="s">
        <v>29</v>
      </c>
      <c r="E19" s="4">
        <v>18</v>
      </c>
      <c r="F19" s="6">
        <f t="shared" si="0"/>
        <v>1543</v>
      </c>
      <c r="G19" s="5">
        <v>0</v>
      </c>
      <c r="H19" s="5">
        <v>135</v>
      </c>
      <c r="I19" s="5">
        <v>80</v>
      </c>
      <c r="J19" s="5">
        <v>66</v>
      </c>
      <c r="K19" s="5">
        <v>56</v>
      </c>
      <c r="L19" s="5">
        <v>159</v>
      </c>
      <c r="M19" s="5">
        <v>120</v>
      </c>
      <c r="N19" s="5">
        <v>74</v>
      </c>
      <c r="O19" s="7">
        <v>0</v>
      </c>
      <c r="P19" s="7">
        <v>0</v>
      </c>
      <c r="Q19" s="7">
        <v>1</v>
      </c>
      <c r="R19" s="7">
        <v>3</v>
      </c>
      <c r="S19" s="7">
        <v>5</v>
      </c>
      <c r="T19" s="7">
        <v>8</v>
      </c>
      <c r="U19" s="7">
        <v>9</v>
      </c>
      <c r="V19" s="7">
        <v>5</v>
      </c>
      <c r="W19" s="7">
        <v>4</v>
      </c>
      <c r="X19" s="7">
        <v>2</v>
      </c>
      <c r="Y19" s="5">
        <v>92</v>
      </c>
      <c r="Z19" s="5">
        <v>126</v>
      </c>
      <c r="AA19" s="5">
        <v>0</v>
      </c>
      <c r="AB19" s="5">
        <v>70</v>
      </c>
      <c r="AC19" s="5">
        <v>60</v>
      </c>
      <c r="AD19" s="5">
        <v>105</v>
      </c>
      <c r="AE19" s="5">
        <v>72</v>
      </c>
      <c r="AF19" s="5">
        <v>20</v>
      </c>
      <c r="AG19" s="5">
        <v>0</v>
      </c>
      <c r="AH19" s="5">
        <v>6</v>
      </c>
      <c r="AI19" s="7">
        <v>1</v>
      </c>
      <c r="AJ19" s="7">
        <v>2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5">
        <v>70</v>
      </c>
      <c r="AT19" s="5">
        <v>127</v>
      </c>
      <c r="AU19" s="5">
        <v>105</v>
      </c>
    </row>
    <row r="20" spans="1:47" x14ac:dyDescent="0.3">
      <c r="A20" s="5">
        <v>54</v>
      </c>
      <c r="B20" s="5" t="s">
        <v>106</v>
      </c>
      <c r="C20" s="5"/>
      <c r="D20" s="5" t="s">
        <v>29</v>
      </c>
      <c r="E20" s="4">
        <v>19</v>
      </c>
      <c r="F20" s="6">
        <f>SUM(G20:N20,Y20:AH20,AS20:AU20)</f>
        <v>1459</v>
      </c>
      <c r="G20" s="5">
        <v>0</v>
      </c>
      <c r="H20" s="5">
        <v>120</v>
      </c>
      <c r="I20" s="5">
        <v>90</v>
      </c>
      <c r="J20" s="5">
        <v>51</v>
      </c>
      <c r="K20" s="5">
        <v>86</v>
      </c>
      <c r="L20" s="5">
        <v>110</v>
      </c>
      <c r="M20" s="5">
        <v>60</v>
      </c>
      <c r="N20" s="5">
        <v>48</v>
      </c>
      <c r="O20" s="7">
        <v>0</v>
      </c>
      <c r="P20" s="7">
        <v>10</v>
      </c>
      <c r="Q20" s="7">
        <v>5</v>
      </c>
      <c r="R20" s="7">
        <v>2</v>
      </c>
      <c r="S20" s="7">
        <v>2</v>
      </c>
      <c r="T20" s="7">
        <v>5</v>
      </c>
      <c r="U20" s="7">
        <v>0</v>
      </c>
      <c r="V20" s="7">
        <v>0</v>
      </c>
      <c r="W20" s="7">
        <v>0</v>
      </c>
      <c r="X20" s="7">
        <v>0</v>
      </c>
      <c r="Y20" s="5">
        <v>102</v>
      </c>
      <c r="Z20" s="5">
        <v>63</v>
      </c>
      <c r="AA20" s="5">
        <v>20</v>
      </c>
      <c r="AB20" s="5">
        <v>80</v>
      </c>
      <c r="AC20" s="5">
        <v>69</v>
      </c>
      <c r="AD20" s="5">
        <v>135</v>
      </c>
      <c r="AE20" s="5">
        <v>94</v>
      </c>
      <c r="AF20" s="5">
        <v>40</v>
      </c>
      <c r="AG20" s="5">
        <v>80</v>
      </c>
      <c r="AH20" s="5">
        <v>30</v>
      </c>
      <c r="AI20" s="7">
        <v>8</v>
      </c>
      <c r="AJ20" s="7">
        <v>4</v>
      </c>
      <c r="AK20" s="7">
        <v>2</v>
      </c>
      <c r="AL20" s="7">
        <v>1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5">
        <v>50</v>
      </c>
      <c r="AT20" s="5">
        <v>101</v>
      </c>
      <c r="AU20" s="5">
        <v>30</v>
      </c>
    </row>
    <row r="21" spans="1:47" x14ac:dyDescent="0.3">
      <c r="A21" s="5">
        <v>56</v>
      </c>
      <c r="B21" s="5" t="s">
        <v>108</v>
      </c>
      <c r="C21" s="5" t="s">
        <v>109</v>
      </c>
      <c r="D21" s="5" t="s">
        <v>29</v>
      </c>
      <c r="E21" s="4">
        <v>20</v>
      </c>
      <c r="F21" s="6">
        <f t="shared" si="0"/>
        <v>1380</v>
      </c>
      <c r="G21" s="5">
        <v>25</v>
      </c>
      <c r="H21" s="5">
        <v>75</v>
      </c>
      <c r="I21" s="5">
        <v>70</v>
      </c>
      <c r="J21" s="5">
        <v>72</v>
      </c>
      <c r="K21" s="5">
        <v>68</v>
      </c>
      <c r="L21" s="5">
        <v>0</v>
      </c>
      <c r="M21" s="5">
        <v>60</v>
      </c>
      <c r="N21" s="5">
        <v>64</v>
      </c>
      <c r="O21" s="7">
        <v>1</v>
      </c>
      <c r="P21" s="7">
        <v>8</v>
      </c>
      <c r="Q21" s="7">
        <v>8</v>
      </c>
      <c r="R21" s="7">
        <v>8</v>
      </c>
      <c r="S21" s="7">
        <v>3</v>
      </c>
      <c r="T21" s="7">
        <v>4</v>
      </c>
      <c r="U21" s="7">
        <v>0</v>
      </c>
      <c r="V21" s="7">
        <v>0</v>
      </c>
      <c r="W21" s="7">
        <v>0</v>
      </c>
      <c r="X21" s="7">
        <v>0</v>
      </c>
      <c r="Y21" s="5">
        <v>0</v>
      </c>
      <c r="Z21" s="5">
        <v>98</v>
      </c>
      <c r="AA21" s="5">
        <v>60</v>
      </c>
      <c r="AB21" s="5">
        <v>70</v>
      </c>
      <c r="AC21" s="5">
        <v>57</v>
      </c>
      <c r="AD21" s="5">
        <v>135</v>
      </c>
      <c r="AE21" s="5">
        <v>56</v>
      </c>
      <c r="AF21" s="5">
        <v>60</v>
      </c>
      <c r="AG21" s="5">
        <v>80</v>
      </c>
      <c r="AH21" s="5">
        <v>32</v>
      </c>
      <c r="AI21" s="7">
        <v>2</v>
      </c>
      <c r="AJ21" s="7">
        <v>7</v>
      </c>
      <c r="AK21" s="7">
        <v>7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5">
        <v>60</v>
      </c>
      <c r="AT21" s="5">
        <v>118</v>
      </c>
      <c r="AU21" s="5">
        <v>120</v>
      </c>
    </row>
    <row r="22" spans="1:47" x14ac:dyDescent="0.3">
      <c r="A22" s="5">
        <v>57</v>
      </c>
      <c r="B22" s="5" t="s">
        <v>110</v>
      </c>
      <c r="C22" s="5"/>
      <c r="D22" s="5" t="s">
        <v>29</v>
      </c>
      <c r="E22" s="4">
        <v>21</v>
      </c>
      <c r="F22" s="6">
        <f t="shared" si="0"/>
        <v>1375</v>
      </c>
      <c r="G22" s="5">
        <v>25</v>
      </c>
      <c r="H22" s="5">
        <v>75</v>
      </c>
      <c r="I22" s="5">
        <v>130</v>
      </c>
      <c r="J22" s="5">
        <v>54</v>
      </c>
      <c r="K22" s="5">
        <v>40</v>
      </c>
      <c r="L22" s="5">
        <v>114</v>
      </c>
      <c r="M22" s="5">
        <v>120</v>
      </c>
      <c r="N22" s="5">
        <v>8</v>
      </c>
      <c r="O22" s="7">
        <v>1</v>
      </c>
      <c r="P22" s="7">
        <v>2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5">
        <v>46</v>
      </c>
      <c r="Z22" s="5">
        <v>91</v>
      </c>
      <c r="AA22" s="5">
        <v>0</v>
      </c>
      <c r="AB22" s="5">
        <v>30</v>
      </c>
      <c r="AC22" s="5">
        <v>78</v>
      </c>
      <c r="AD22" s="5">
        <v>135</v>
      </c>
      <c r="AE22" s="5">
        <v>86</v>
      </c>
      <c r="AF22" s="5">
        <v>0</v>
      </c>
      <c r="AG22" s="5">
        <v>40</v>
      </c>
      <c r="AH22" s="5">
        <v>38</v>
      </c>
      <c r="AI22" s="7">
        <v>2</v>
      </c>
      <c r="AJ22" s="7">
        <v>8</v>
      </c>
      <c r="AK22" s="7">
        <v>9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5">
        <v>60</v>
      </c>
      <c r="AT22" s="5">
        <v>100</v>
      </c>
      <c r="AU22" s="5">
        <v>105</v>
      </c>
    </row>
    <row r="23" spans="1:47" x14ac:dyDescent="0.3">
      <c r="A23" s="5">
        <v>66</v>
      </c>
      <c r="B23" s="5" t="s">
        <v>121</v>
      </c>
      <c r="C23" s="5"/>
      <c r="D23" s="5" t="s">
        <v>29</v>
      </c>
      <c r="E23" s="4">
        <v>22</v>
      </c>
      <c r="F23" s="6">
        <f t="shared" si="0"/>
        <v>710</v>
      </c>
      <c r="G23" s="5">
        <v>45</v>
      </c>
      <c r="H23" s="5">
        <v>30</v>
      </c>
      <c r="I23" s="5">
        <v>30</v>
      </c>
      <c r="J23" s="5">
        <v>48</v>
      </c>
      <c r="K23" s="5">
        <v>40</v>
      </c>
      <c r="L23" s="5">
        <v>0</v>
      </c>
      <c r="M23" s="5">
        <v>30</v>
      </c>
      <c r="N23" s="5">
        <v>32</v>
      </c>
      <c r="O23" s="7">
        <v>2</v>
      </c>
      <c r="P23" s="7">
        <v>2</v>
      </c>
      <c r="Q23" s="7">
        <v>5</v>
      </c>
      <c r="R23" s="7">
        <v>7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5">
        <v>10</v>
      </c>
      <c r="Z23" s="5">
        <v>56</v>
      </c>
      <c r="AA23" s="5">
        <v>0</v>
      </c>
      <c r="AB23" s="5">
        <v>30</v>
      </c>
      <c r="AC23" s="5">
        <v>6</v>
      </c>
      <c r="AD23" s="5">
        <v>75</v>
      </c>
      <c r="AE23" s="5">
        <v>76</v>
      </c>
      <c r="AF23" s="5">
        <v>60</v>
      </c>
      <c r="AG23" s="5">
        <v>0</v>
      </c>
      <c r="AH23" s="5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5">
        <v>30</v>
      </c>
      <c r="AT23" s="5">
        <v>37</v>
      </c>
      <c r="AU23" s="5">
        <v>75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15"/>
  <sheetViews>
    <sheetView workbookViewId="0"/>
  </sheetViews>
  <sheetFormatPr defaultRowHeight="14.4" x14ac:dyDescent="0.3"/>
  <cols>
    <col min="1" max="1" width="14.44140625" customWidth="1"/>
    <col min="2" max="2" width="16.44140625" customWidth="1"/>
    <col min="3" max="3" width="10.88671875" customWidth="1"/>
    <col min="4" max="4" width="9.109375" customWidth="1"/>
    <col min="5" max="5" width="17.44140625" customWidth="1"/>
    <col min="6" max="6" width="18.109375" customWidth="1"/>
    <col min="7" max="7" width="7.109375" customWidth="1"/>
    <col min="8" max="8" width="13.109375" customWidth="1"/>
    <col min="9" max="9" width="5.88671875" customWidth="1"/>
    <col min="10" max="10" width="13" customWidth="1"/>
    <col min="11" max="11" width="6.5546875" customWidth="1"/>
    <col min="12" max="12" width="7.44140625" customWidth="1"/>
    <col min="13" max="13" width="15.88671875" customWidth="1"/>
    <col min="14" max="14" width="6.5546875" customWidth="1"/>
    <col min="15" max="24" width="3.88671875" customWidth="1"/>
    <col min="25" max="25" width="5.88671875" customWidth="1"/>
    <col min="26" max="26" width="14.44140625" customWidth="1"/>
    <col min="27" max="27" width="7.109375" customWidth="1"/>
    <col min="28" max="28" width="7.5546875" customWidth="1"/>
    <col min="29" max="29" width="13.5546875" customWidth="1"/>
    <col min="30" max="30" width="14.109375" customWidth="1"/>
    <col min="31" max="31" width="5.88671875" customWidth="1"/>
    <col min="32" max="32" width="13.5546875" customWidth="1"/>
    <col min="33" max="33" width="14.109375" customWidth="1"/>
    <col min="34" max="34" width="6.109375" customWidth="1"/>
    <col min="35" max="44" width="3.88671875" customWidth="1"/>
    <col min="45" max="45" width="15.88671875" customWidth="1"/>
    <col min="46" max="46" width="7.5546875" customWidth="1"/>
    <col min="47" max="47" width="14.4414062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6</v>
      </c>
      <c r="B2" s="5" t="s">
        <v>37</v>
      </c>
      <c r="C2" s="5" t="s">
        <v>38</v>
      </c>
      <c r="D2" s="5" t="s">
        <v>39</v>
      </c>
      <c r="E2" s="4">
        <v>1</v>
      </c>
      <c r="F2" s="6">
        <f>SUM(G2:N2,Y2:AH2,AS2:AU2)</f>
        <v>2618</v>
      </c>
      <c r="G2" s="5">
        <v>90</v>
      </c>
      <c r="H2" s="5">
        <v>150</v>
      </c>
      <c r="I2" s="5">
        <v>190</v>
      </c>
      <c r="J2" s="5">
        <v>108</v>
      </c>
      <c r="K2" s="5">
        <v>108</v>
      </c>
      <c r="L2" s="5">
        <v>161</v>
      </c>
      <c r="M2" s="5">
        <v>200</v>
      </c>
      <c r="N2" s="5">
        <v>130</v>
      </c>
      <c r="O2" s="7">
        <v>3</v>
      </c>
      <c r="P2" s="7">
        <v>3</v>
      </c>
      <c r="Q2" s="7">
        <v>6</v>
      </c>
      <c r="R2" s="7">
        <v>6</v>
      </c>
      <c r="S2" s="7">
        <v>6</v>
      </c>
      <c r="T2" s="7">
        <v>7</v>
      </c>
      <c r="U2" s="7">
        <v>8</v>
      </c>
      <c r="V2" s="7">
        <v>8</v>
      </c>
      <c r="W2" s="7">
        <v>9</v>
      </c>
      <c r="X2" s="7">
        <v>9</v>
      </c>
      <c r="Y2" s="5">
        <v>102</v>
      </c>
      <c r="Z2" s="5">
        <v>112</v>
      </c>
      <c r="AA2" s="5">
        <v>80</v>
      </c>
      <c r="AB2" s="5">
        <v>70</v>
      </c>
      <c r="AC2" s="5">
        <v>129</v>
      </c>
      <c r="AD2" s="5">
        <v>180</v>
      </c>
      <c r="AE2" s="5">
        <v>92</v>
      </c>
      <c r="AF2" s="5">
        <v>180</v>
      </c>
      <c r="AG2" s="5">
        <v>40</v>
      </c>
      <c r="AH2" s="5">
        <v>104</v>
      </c>
      <c r="AI2" s="7">
        <v>1</v>
      </c>
      <c r="AJ2" s="7">
        <v>4</v>
      </c>
      <c r="AK2" s="7">
        <v>5</v>
      </c>
      <c r="AL2" s="7">
        <v>5</v>
      </c>
      <c r="AM2" s="7">
        <v>6</v>
      </c>
      <c r="AN2" s="7">
        <v>1</v>
      </c>
      <c r="AO2" s="7">
        <v>2</v>
      </c>
      <c r="AP2" s="7">
        <v>10</v>
      </c>
      <c r="AQ2" s="7">
        <v>9</v>
      </c>
      <c r="AR2" s="7">
        <v>9</v>
      </c>
      <c r="AS2" s="5">
        <v>130</v>
      </c>
      <c r="AT2" s="5">
        <v>127</v>
      </c>
      <c r="AU2" s="5">
        <v>135</v>
      </c>
    </row>
    <row r="3" spans="1:47" x14ac:dyDescent="0.3">
      <c r="A3" s="5">
        <v>7</v>
      </c>
      <c r="B3" s="5" t="s">
        <v>40</v>
      </c>
      <c r="C3" s="5"/>
      <c r="D3" s="5" t="s">
        <v>39</v>
      </c>
      <c r="E3" s="4">
        <v>2</v>
      </c>
      <c r="F3" s="6">
        <f t="shared" ref="F3:F15" si="0">SUM(G3:N3,Y3:AH3,AS3:AU3)</f>
        <v>2532</v>
      </c>
      <c r="G3" s="5">
        <v>155</v>
      </c>
      <c r="H3" s="5">
        <v>135</v>
      </c>
      <c r="I3" s="5">
        <v>150</v>
      </c>
      <c r="J3" s="5">
        <v>141</v>
      </c>
      <c r="K3" s="5">
        <v>104</v>
      </c>
      <c r="L3" s="5">
        <v>184</v>
      </c>
      <c r="M3" s="5">
        <v>200</v>
      </c>
      <c r="N3" s="5">
        <v>132</v>
      </c>
      <c r="O3" s="7">
        <v>4</v>
      </c>
      <c r="P3" s="7">
        <v>5</v>
      </c>
      <c r="Q3" s="7">
        <v>6</v>
      </c>
      <c r="R3" s="7">
        <v>6</v>
      </c>
      <c r="S3" s="7">
        <v>5</v>
      </c>
      <c r="T3" s="7">
        <v>7</v>
      </c>
      <c r="U3" s="7">
        <v>7</v>
      </c>
      <c r="V3" s="7">
        <v>7</v>
      </c>
      <c r="W3" s="7">
        <v>9</v>
      </c>
      <c r="X3" s="7">
        <v>10</v>
      </c>
      <c r="Y3" s="5">
        <v>140</v>
      </c>
      <c r="Z3" s="5">
        <v>112</v>
      </c>
      <c r="AA3" s="5">
        <v>80</v>
      </c>
      <c r="AB3" s="5">
        <v>0</v>
      </c>
      <c r="AC3" s="5">
        <v>108</v>
      </c>
      <c r="AD3" s="5">
        <v>150</v>
      </c>
      <c r="AE3" s="5">
        <v>96</v>
      </c>
      <c r="AF3" s="5">
        <v>100</v>
      </c>
      <c r="AG3" s="5">
        <v>80</v>
      </c>
      <c r="AH3" s="5">
        <v>100</v>
      </c>
      <c r="AI3" s="7">
        <v>2</v>
      </c>
      <c r="AJ3" s="7">
        <v>6</v>
      </c>
      <c r="AK3" s="7">
        <v>3</v>
      </c>
      <c r="AL3" s="7">
        <v>3</v>
      </c>
      <c r="AM3" s="7">
        <v>5</v>
      </c>
      <c r="AN3" s="7">
        <v>4</v>
      </c>
      <c r="AO3" s="7">
        <v>9</v>
      </c>
      <c r="AP3" s="7">
        <v>8</v>
      </c>
      <c r="AQ3" s="7">
        <v>4</v>
      </c>
      <c r="AR3" s="7">
        <v>6</v>
      </c>
      <c r="AS3" s="5">
        <v>110</v>
      </c>
      <c r="AT3" s="5">
        <v>120</v>
      </c>
      <c r="AU3" s="5">
        <v>135</v>
      </c>
    </row>
    <row r="4" spans="1:47" x14ac:dyDescent="0.3">
      <c r="A4" s="5">
        <v>10</v>
      </c>
      <c r="B4" s="5" t="s">
        <v>45</v>
      </c>
      <c r="C4" s="5"/>
      <c r="D4" s="5" t="s">
        <v>39</v>
      </c>
      <c r="E4" s="4">
        <v>3</v>
      </c>
      <c r="F4" s="6">
        <f t="shared" si="0"/>
        <v>2395</v>
      </c>
      <c r="G4" s="5">
        <v>90</v>
      </c>
      <c r="H4" s="5">
        <v>180</v>
      </c>
      <c r="I4" s="5">
        <v>150</v>
      </c>
      <c r="J4" s="5">
        <v>129</v>
      </c>
      <c r="K4" s="5">
        <v>122</v>
      </c>
      <c r="L4" s="5">
        <v>172</v>
      </c>
      <c r="M4" s="5">
        <v>200</v>
      </c>
      <c r="N4" s="5">
        <v>154</v>
      </c>
      <c r="O4" s="7">
        <v>5</v>
      </c>
      <c r="P4" s="7">
        <v>5</v>
      </c>
      <c r="Q4" s="7">
        <v>6</v>
      </c>
      <c r="R4" s="7">
        <v>7</v>
      </c>
      <c r="S4" s="7">
        <v>8</v>
      </c>
      <c r="T4" s="7">
        <v>8</v>
      </c>
      <c r="U4" s="7">
        <v>9</v>
      </c>
      <c r="V4" s="7">
        <v>9</v>
      </c>
      <c r="W4" s="7">
        <v>10</v>
      </c>
      <c r="X4" s="7">
        <v>10</v>
      </c>
      <c r="Y4" s="5">
        <v>92</v>
      </c>
      <c r="Z4" s="5">
        <v>112</v>
      </c>
      <c r="AA4" s="5">
        <v>40</v>
      </c>
      <c r="AB4" s="5">
        <v>40</v>
      </c>
      <c r="AC4" s="5">
        <v>129</v>
      </c>
      <c r="AD4" s="5">
        <v>180</v>
      </c>
      <c r="AE4" s="5">
        <v>136</v>
      </c>
      <c r="AF4" s="5">
        <v>80</v>
      </c>
      <c r="AG4" s="5">
        <v>0</v>
      </c>
      <c r="AH4" s="5">
        <v>88</v>
      </c>
      <c r="AI4" s="7">
        <v>1</v>
      </c>
      <c r="AJ4" s="7">
        <v>3</v>
      </c>
      <c r="AK4" s="7">
        <v>0</v>
      </c>
      <c r="AL4" s="7">
        <v>5</v>
      </c>
      <c r="AM4" s="7">
        <v>3</v>
      </c>
      <c r="AN4" s="7">
        <v>4</v>
      </c>
      <c r="AO4" s="7">
        <v>9</v>
      </c>
      <c r="AP4" s="7">
        <v>9</v>
      </c>
      <c r="AQ4" s="7">
        <v>10</v>
      </c>
      <c r="AR4" s="7">
        <v>0</v>
      </c>
      <c r="AS4" s="5">
        <v>80</v>
      </c>
      <c r="AT4" s="5">
        <v>116</v>
      </c>
      <c r="AU4" s="5">
        <v>105</v>
      </c>
    </row>
    <row r="5" spans="1:47" x14ac:dyDescent="0.3">
      <c r="A5" s="5">
        <v>18</v>
      </c>
      <c r="B5" s="5" t="s">
        <v>56</v>
      </c>
      <c r="C5" s="5"/>
      <c r="D5" s="5" t="s">
        <v>39</v>
      </c>
      <c r="E5" s="4">
        <v>4</v>
      </c>
      <c r="F5" s="6">
        <f t="shared" si="0"/>
        <v>2181</v>
      </c>
      <c r="G5" s="5">
        <v>90</v>
      </c>
      <c r="H5" s="5">
        <v>135</v>
      </c>
      <c r="I5" s="5">
        <v>150</v>
      </c>
      <c r="J5" s="5">
        <v>108</v>
      </c>
      <c r="K5" s="5">
        <v>126</v>
      </c>
      <c r="L5" s="5">
        <v>151</v>
      </c>
      <c r="M5" s="5">
        <v>155</v>
      </c>
      <c r="N5" s="5">
        <v>142</v>
      </c>
      <c r="O5" s="7">
        <v>2</v>
      </c>
      <c r="P5" s="7">
        <v>4</v>
      </c>
      <c r="Q5" s="7">
        <v>5</v>
      </c>
      <c r="R5" s="7">
        <v>7</v>
      </c>
      <c r="S5" s="7">
        <v>7</v>
      </c>
      <c r="T5" s="7">
        <v>8</v>
      </c>
      <c r="U5" s="7">
        <v>9</v>
      </c>
      <c r="V5" s="7">
        <v>9</v>
      </c>
      <c r="W5" s="7">
        <v>10</v>
      </c>
      <c r="X5" s="7">
        <v>10</v>
      </c>
      <c r="Y5" s="5">
        <v>116</v>
      </c>
      <c r="Z5" s="5">
        <v>119</v>
      </c>
      <c r="AA5" s="5">
        <v>60</v>
      </c>
      <c r="AB5" s="5">
        <v>80</v>
      </c>
      <c r="AC5" s="5">
        <v>120</v>
      </c>
      <c r="AD5" s="5">
        <v>180</v>
      </c>
      <c r="AE5" s="5">
        <v>104</v>
      </c>
      <c r="AF5" s="5">
        <v>60</v>
      </c>
      <c r="AG5" s="5">
        <v>0</v>
      </c>
      <c r="AH5" s="5">
        <v>38</v>
      </c>
      <c r="AI5" s="7">
        <v>1</v>
      </c>
      <c r="AJ5" s="7">
        <v>1</v>
      </c>
      <c r="AK5" s="7">
        <v>3</v>
      </c>
      <c r="AL5" s="7">
        <v>5</v>
      </c>
      <c r="AM5" s="7">
        <v>4</v>
      </c>
      <c r="AN5" s="7">
        <v>5</v>
      </c>
      <c r="AO5" s="7">
        <v>0</v>
      </c>
      <c r="AP5" s="7">
        <v>0</v>
      </c>
      <c r="AQ5" s="7">
        <v>0</v>
      </c>
      <c r="AR5" s="7">
        <v>0</v>
      </c>
      <c r="AS5" s="5">
        <v>90</v>
      </c>
      <c r="AT5" s="5">
        <v>112</v>
      </c>
      <c r="AU5" s="5">
        <v>45</v>
      </c>
    </row>
    <row r="6" spans="1:47" x14ac:dyDescent="0.3">
      <c r="A6" s="5">
        <v>24</v>
      </c>
      <c r="B6" s="5" t="s">
        <v>65</v>
      </c>
      <c r="C6" s="5" t="s">
        <v>66</v>
      </c>
      <c r="D6" s="5" t="s">
        <v>39</v>
      </c>
      <c r="E6" s="4">
        <v>5</v>
      </c>
      <c r="F6" s="6">
        <f t="shared" si="0"/>
        <v>2032</v>
      </c>
      <c r="G6" s="5">
        <v>45</v>
      </c>
      <c r="H6" s="5">
        <v>135</v>
      </c>
      <c r="I6" s="5">
        <v>70</v>
      </c>
      <c r="J6" s="5">
        <v>87</v>
      </c>
      <c r="K6" s="5">
        <v>118</v>
      </c>
      <c r="L6" s="5">
        <v>180</v>
      </c>
      <c r="M6" s="5">
        <v>155</v>
      </c>
      <c r="N6" s="5">
        <v>120</v>
      </c>
      <c r="O6" s="7">
        <v>0</v>
      </c>
      <c r="P6" s="7">
        <v>3</v>
      </c>
      <c r="Q6" s="7">
        <v>7</v>
      </c>
      <c r="R6" s="7">
        <v>8</v>
      </c>
      <c r="S6" s="7">
        <v>8</v>
      </c>
      <c r="T6" s="7">
        <v>8</v>
      </c>
      <c r="U6" s="7">
        <v>7</v>
      </c>
      <c r="V6" s="7">
        <v>7</v>
      </c>
      <c r="W6" s="7">
        <v>6</v>
      </c>
      <c r="X6" s="7">
        <v>6</v>
      </c>
      <c r="Y6" s="5">
        <v>86</v>
      </c>
      <c r="Z6" s="5">
        <v>84</v>
      </c>
      <c r="AA6" s="5">
        <v>60</v>
      </c>
      <c r="AB6" s="5">
        <v>110</v>
      </c>
      <c r="AC6" s="5">
        <v>63</v>
      </c>
      <c r="AD6" s="5">
        <v>180</v>
      </c>
      <c r="AE6" s="5">
        <v>104</v>
      </c>
      <c r="AF6" s="5">
        <v>120</v>
      </c>
      <c r="AG6" s="5">
        <v>0</v>
      </c>
      <c r="AH6" s="5">
        <v>54</v>
      </c>
      <c r="AI6" s="7">
        <v>7</v>
      </c>
      <c r="AJ6" s="7">
        <v>5</v>
      </c>
      <c r="AK6" s="7">
        <v>3</v>
      </c>
      <c r="AL6" s="7">
        <v>3</v>
      </c>
      <c r="AM6" s="7">
        <v>1</v>
      </c>
      <c r="AN6" s="7">
        <v>5</v>
      </c>
      <c r="AO6" s="7">
        <v>3</v>
      </c>
      <c r="AP6" s="7">
        <v>0</v>
      </c>
      <c r="AQ6" s="7">
        <v>0</v>
      </c>
      <c r="AR6" s="7">
        <v>0</v>
      </c>
      <c r="AS6" s="5">
        <v>80</v>
      </c>
      <c r="AT6" s="5">
        <v>106</v>
      </c>
      <c r="AU6" s="5">
        <v>75</v>
      </c>
    </row>
    <row r="7" spans="1:47" x14ac:dyDescent="0.3">
      <c r="A7" s="5">
        <v>26</v>
      </c>
      <c r="B7" s="5" t="s">
        <v>69</v>
      </c>
      <c r="C7" s="5"/>
      <c r="D7" s="5" t="s">
        <v>39</v>
      </c>
      <c r="E7" s="4">
        <v>6</v>
      </c>
      <c r="F7" s="6">
        <f t="shared" si="0"/>
        <v>1986</v>
      </c>
      <c r="G7" s="5">
        <v>90</v>
      </c>
      <c r="H7" s="5">
        <v>150</v>
      </c>
      <c r="I7" s="5">
        <v>190</v>
      </c>
      <c r="J7" s="5">
        <v>60</v>
      </c>
      <c r="K7" s="5">
        <v>70</v>
      </c>
      <c r="L7" s="5">
        <v>155</v>
      </c>
      <c r="M7" s="5">
        <v>155</v>
      </c>
      <c r="N7" s="5">
        <v>116</v>
      </c>
      <c r="O7" s="7">
        <v>0</v>
      </c>
      <c r="P7" s="7">
        <v>4</v>
      </c>
      <c r="Q7" s="7">
        <v>5</v>
      </c>
      <c r="R7" s="7">
        <v>6</v>
      </c>
      <c r="S7" s="7">
        <v>6</v>
      </c>
      <c r="T7" s="7">
        <v>6</v>
      </c>
      <c r="U7" s="7">
        <v>7</v>
      </c>
      <c r="V7" s="7">
        <v>7</v>
      </c>
      <c r="W7" s="7">
        <v>8</v>
      </c>
      <c r="X7" s="7">
        <v>9</v>
      </c>
      <c r="Y7" s="5">
        <v>120</v>
      </c>
      <c r="Z7" s="5">
        <v>126</v>
      </c>
      <c r="AA7" s="5">
        <v>10</v>
      </c>
      <c r="AB7" s="5">
        <v>40</v>
      </c>
      <c r="AC7" s="5">
        <v>84</v>
      </c>
      <c r="AD7" s="5">
        <v>90</v>
      </c>
      <c r="AE7" s="5">
        <v>104</v>
      </c>
      <c r="AF7" s="5">
        <v>40</v>
      </c>
      <c r="AG7" s="5">
        <v>40</v>
      </c>
      <c r="AH7" s="5">
        <v>62</v>
      </c>
      <c r="AI7" s="7">
        <v>7</v>
      </c>
      <c r="AJ7" s="7">
        <v>7</v>
      </c>
      <c r="AK7" s="7">
        <v>1</v>
      </c>
      <c r="AL7" s="7">
        <v>7</v>
      </c>
      <c r="AM7" s="7">
        <v>5</v>
      </c>
      <c r="AN7" s="7">
        <v>2</v>
      </c>
      <c r="AO7" s="7">
        <v>2</v>
      </c>
      <c r="AP7" s="7">
        <v>0</v>
      </c>
      <c r="AQ7" s="7">
        <v>0</v>
      </c>
      <c r="AR7" s="7">
        <v>0</v>
      </c>
      <c r="AS7" s="5">
        <v>80</v>
      </c>
      <c r="AT7" s="5">
        <v>99</v>
      </c>
      <c r="AU7" s="5">
        <v>105</v>
      </c>
    </row>
    <row r="8" spans="1:47" x14ac:dyDescent="0.3">
      <c r="A8" s="5">
        <v>31</v>
      </c>
      <c r="B8" s="5" t="s">
        <v>75</v>
      </c>
      <c r="C8" s="5"/>
      <c r="D8" s="5" t="s">
        <v>39</v>
      </c>
      <c r="E8" s="4">
        <v>7</v>
      </c>
      <c r="F8" s="6">
        <f t="shared" si="0"/>
        <v>1919</v>
      </c>
      <c r="G8" s="5">
        <v>65</v>
      </c>
      <c r="H8" s="5">
        <v>150</v>
      </c>
      <c r="I8" s="5">
        <v>110</v>
      </c>
      <c r="J8" s="5">
        <v>81</v>
      </c>
      <c r="K8" s="5">
        <v>102</v>
      </c>
      <c r="L8" s="5">
        <v>139</v>
      </c>
      <c r="M8" s="5">
        <v>155</v>
      </c>
      <c r="N8" s="5">
        <v>126</v>
      </c>
      <c r="O8" s="7">
        <v>3</v>
      </c>
      <c r="P8" s="7">
        <v>5</v>
      </c>
      <c r="Q8" s="7">
        <v>5</v>
      </c>
      <c r="R8" s="7">
        <v>5</v>
      </c>
      <c r="S8" s="7">
        <v>6</v>
      </c>
      <c r="T8" s="7">
        <v>6</v>
      </c>
      <c r="U8" s="7">
        <v>6</v>
      </c>
      <c r="V8" s="7">
        <v>7</v>
      </c>
      <c r="W8" s="7">
        <v>10</v>
      </c>
      <c r="X8" s="7">
        <v>10</v>
      </c>
      <c r="Y8" s="5">
        <v>76</v>
      </c>
      <c r="Z8" s="5">
        <v>133</v>
      </c>
      <c r="AA8" s="5">
        <v>40</v>
      </c>
      <c r="AB8" s="5">
        <v>20</v>
      </c>
      <c r="AC8" s="5">
        <v>60</v>
      </c>
      <c r="AD8" s="5">
        <v>180</v>
      </c>
      <c r="AE8" s="5">
        <v>62</v>
      </c>
      <c r="AF8" s="5">
        <v>100</v>
      </c>
      <c r="AG8" s="5">
        <v>0</v>
      </c>
      <c r="AH8" s="5">
        <v>48</v>
      </c>
      <c r="AI8" s="7">
        <v>0</v>
      </c>
      <c r="AJ8" s="7">
        <v>0</v>
      </c>
      <c r="AK8" s="7">
        <v>0</v>
      </c>
      <c r="AL8" s="7">
        <v>1</v>
      </c>
      <c r="AM8" s="7">
        <v>2</v>
      </c>
      <c r="AN8" s="7">
        <v>2</v>
      </c>
      <c r="AO8" s="7">
        <v>3</v>
      </c>
      <c r="AP8" s="7">
        <v>4</v>
      </c>
      <c r="AQ8" s="7">
        <v>5</v>
      </c>
      <c r="AR8" s="7">
        <v>7</v>
      </c>
      <c r="AS8" s="5">
        <v>70</v>
      </c>
      <c r="AT8" s="5">
        <v>112</v>
      </c>
      <c r="AU8" s="5">
        <v>90</v>
      </c>
    </row>
    <row r="9" spans="1:47" x14ac:dyDescent="0.3">
      <c r="A9" s="5">
        <v>39</v>
      </c>
      <c r="B9" s="5" t="s">
        <v>84</v>
      </c>
      <c r="C9" s="5"/>
      <c r="D9" s="5" t="s">
        <v>39</v>
      </c>
      <c r="E9" s="4">
        <v>8</v>
      </c>
      <c r="F9" s="6">
        <f t="shared" si="0"/>
        <v>1685</v>
      </c>
      <c r="G9" s="5">
        <v>90</v>
      </c>
      <c r="H9" s="5">
        <v>105</v>
      </c>
      <c r="I9" s="5">
        <v>50</v>
      </c>
      <c r="J9" s="5">
        <v>66</v>
      </c>
      <c r="K9" s="5">
        <v>96</v>
      </c>
      <c r="L9" s="5">
        <v>151</v>
      </c>
      <c r="M9" s="5">
        <v>90</v>
      </c>
      <c r="N9" s="5">
        <v>94</v>
      </c>
      <c r="O9" s="7">
        <v>9</v>
      </c>
      <c r="P9" s="7">
        <v>8</v>
      </c>
      <c r="Q9" s="7">
        <v>7</v>
      </c>
      <c r="R9" s="7">
        <v>6</v>
      </c>
      <c r="S9" s="7">
        <v>4</v>
      </c>
      <c r="T9" s="7">
        <v>3</v>
      </c>
      <c r="U9" s="7">
        <v>5</v>
      </c>
      <c r="V9" s="7">
        <v>3</v>
      </c>
      <c r="W9" s="7">
        <v>2</v>
      </c>
      <c r="X9" s="7">
        <v>0</v>
      </c>
      <c r="Y9" s="5">
        <v>60</v>
      </c>
      <c r="Z9" s="5">
        <v>98</v>
      </c>
      <c r="AA9" s="5">
        <v>10</v>
      </c>
      <c r="AB9" s="5">
        <v>60</v>
      </c>
      <c r="AC9" s="5">
        <v>111</v>
      </c>
      <c r="AD9" s="5">
        <v>135</v>
      </c>
      <c r="AE9" s="5">
        <v>90</v>
      </c>
      <c r="AF9" s="5">
        <v>100</v>
      </c>
      <c r="AG9" s="5">
        <v>80</v>
      </c>
      <c r="AH9" s="5">
        <v>74</v>
      </c>
      <c r="AI9" s="7">
        <v>7</v>
      </c>
      <c r="AJ9" s="7">
        <v>9</v>
      </c>
      <c r="AK9" s="7">
        <v>7</v>
      </c>
      <c r="AL9" s="7">
        <v>7</v>
      </c>
      <c r="AM9" s="7">
        <v>4</v>
      </c>
      <c r="AN9" s="7">
        <v>3</v>
      </c>
      <c r="AO9" s="7">
        <v>0</v>
      </c>
      <c r="AP9" s="7">
        <v>0</v>
      </c>
      <c r="AQ9" s="7">
        <v>0</v>
      </c>
      <c r="AR9" s="7">
        <v>0</v>
      </c>
      <c r="AS9" s="5">
        <v>50</v>
      </c>
      <c r="AT9" s="5">
        <v>0</v>
      </c>
      <c r="AU9" s="5">
        <v>75</v>
      </c>
    </row>
    <row r="10" spans="1:47" x14ac:dyDescent="0.3">
      <c r="A10" s="5">
        <v>41</v>
      </c>
      <c r="B10" s="5" t="s">
        <v>86</v>
      </c>
      <c r="C10" s="5"/>
      <c r="D10" s="5" t="s">
        <v>39</v>
      </c>
      <c r="E10" s="4">
        <v>9</v>
      </c>
      <c r="F10" s="6">
        <f t="shared" si="0"/>
        <v>1678</v>
      </c>
      <c r="G10" s="5">
        <v>120</v>
      </c>
      <c r="H10" s="5">
        <v>150</v>
      </c>
      <c r="I10" s="5">
        <v>70</v>
      </c>
      <c r="J10" s="5">
        <v>69</v>
      </c>
      <c r="K10" s="5">
        <v>52</v>
      </c>
      <c r="L10" s="5">
        <v>169</v>
      </c>
      <c r="M10" s="5">
        <v>155</v>
      </c>
      <c r="N10" s="5">
        <v>90</v>
      </c>
      <c r="O10" s="7">
        <v>0</v>
      </c>
      <c r="P10" s="7">
        <v>1</v>
      </c>
      <c r="Q10" s="7">
        <v>3</v>
      </c>
      <c r="R10" s="7">
        <v>3</v>
      </c>
      <c r="S10" s="7">
        <v>5</v>
      </c>
      <c r="T10" s="7">
        <v>5</v>
      </c>
      <c r="U10" s="7">
        <v>6</v>
      </c>
      <c r="V10" s="7">
        <v>7</v>
      </c>
      <c r="W10" s="7">
        <v>7</v>
      </c>
      <c r="X10" s="7">
        <v>8</v>
      </c>
      <c r="Y10" s="5">
        <v>82</v>
      </c>
      <c r="Z10" s="5">
        <v>70</v>
      </c>
      <c r="AA10" s="5">
        <v>10</v>
      </c>
      <c r="AB10" s="5">
        <v>30</v>
      </c>
      <c r="AC10" s="5">
        <v>60</v>
      </c>
      <c r="AD10" s="5">
        <v>105</v>
      </c>
      <c r="AE10" s="5">
        <v>98</v>
      </c>
      <c r="AF10" s="5">
        <v>40</v>
      </c>
      <c r="AG10" s="5">
        <v>0</v>
      </c>
      <c r="AH10" s="5">
        <v>56</v>
      </c>
      <c r="AI10" s="7">
        <v>9</v>
      </c>
      <c r="AJ10" s="7">
        <v>8</v>
      </c>
      <c r="AK10" s="7">
        <v>5</v>
      </c>
      <c r="AL10" s="7">
        <v>3</v>
      </c>
      <c r="AM10" s="7">
        <v>3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5">
        <v>60</v>
      </c>
      <c r="AT10" s="5">
        <v>117</v>
      </c>
      <c r="AU10" s="5">
        <v>75</v>
      </c>
    </row>
    <row r="11" spans="1:47" x14ac:dyDescent="0.3">
      <c r="A11" s="5">
        <v>42</v>
      </c>
      <c r="B11" s="5" t="s">
        <v>87</v>
      </c>
      <c r="C11" s="5"/>
      <c r="D11" s="5" t="s">
        <v>39</v>
      </c>
      <c r="E11" s="4">
        <v>10</v>
      </c>
      <c r="F11" s="6">
        <f t="shared" si="0"/>
        <v>1659</v>
      </c>
      <c r="G11" s="5">
        <v>90</v>
      </c>
      <c r="H11" s="5">
        <v>60</v>
      </c>
      <c r="I11" s="5">
        <v>70</v>
      </c>
      <c r="J11" s="5">
        <v>72</v>
      </c>
      <c r="K11" s="5">
        <v>50</v>
      </c>
      <c r="L11" s="5">
        <v>173</v>
      </c>
      <c r="M11" s="5">
        <v>155</v>
      </c>
      <c r="N11" s="5">
        <v>114</v>
      </c>
      <c r="O11" s="7">
        <v>9</v>
      </c>
      <c r="P11" s="7">
        <v>9</v>
      </c>
      <c r="Q11" s="7">
        <v>8</v>
      </c>
      <c r="R11" s="7">
        <v>7</v>
      </c>
      <c r="S11" s="7">
        <v>7</v>
      </c>
      <c r="T11" s="7">
        <v>6</v>
      </c>
      <c r="U11" s="7">
        <v>4</v>
      </c>
      <c r="V11" s="7">
        <v>4</v>
      </c>
      <c r="W11" s="7">
        <v>2</v>
      </c>
      <c r="X11" s="7">
        <v>1</v>
      </c>
      <c r="Y11" s="5">
        <v>66</v>
      </c>
      <c r="Z11" s="5">
        <v>91</v>
      </c>
      <c r="AA11" s="5">
        <v>40</v>
      </c>
      <c r="AB11" s="5">
        <v>30</v>
      </c>
      <c r="AC11" s="5">
        <v>87</v>
      </c>
      <c r="AD11" s="5">
        <v>105</v>
      </c>
      <c r="AE11" s="5">
        <v>60</v>
      </c>
      <c r="AF11" s="5">
        <v>120</v>
      </c>
      <c r="AG11" s="5">
        <v>0</v>
      </c>
      <c r="AH11" s="5">
        <v>64</v>
      </c>
      <c r="AI11" s="7">
        <v>9</v>
      </c>
      <c r="AJ11" s="7">
        <v>8</v>
      </c>
      <c r="AK11" s="7">
        <v>5</v>
      </c>
      <c r="AL11" s="7">
        <v>5</v>
      </c>
      <c r="AM11" s="7">
        <v>3</v>
      </c>
      <c r="AN11" s="7">
        <v>2</v>
      </c>
      <c r="AO11" s="7">
        <v>0</v>
      </c>
      <c r="AP11" s="7">
        <v>0</v>
      </c>
      <c r="AQ11" s="7">
        <v>0</v>
      </c>
      <c r="AR11" s="7">
        <v>0</v>
      </c>
      <c r="AS11" s="5">
        <v>70</v>
      </c>
      <c r="AT11" s="5">
        <v>67</v>
      </c>
      <c r="AU11" s="5">
        <v>75</v>
      </c>
    </row>
    <row r="12" spans="1:47" x14ac:dyDescent="0.3">
      <c r="A12" s="5">
        <v>49</v>
      </c>
      <c r="B12" s="5" t="s">
        <v>98</v>
      </c>
      <c r="C12" s="5"/>
      <c r="D12" s="5" t="s">
        <v>39</v>
      </c>
      <c r="E12" s="4">
        <v>11</v>
      </c>
      <c r="F12" s="6">
        <f t="shared" si="0"/>
        <v>1557</v>
      </c>
      <c r="G12" s="5">
        <v>25</v>
      </c>
      <c r="H12" s="5">
        <v>135</v>
      </c>
      <c r="I12" s="5">
        <v>90</v>
      </c>
      <c r="J12" s="5">
        <v>75</v>
      </c>
      <c r="K12" s="5">
        <v>76</v>
      </c>
      <c r="L12" s="5">
        <v>157</v>
      </c>
      <c r="M12" s="5">
        <v>90</v>
      </c>
      <c r="N12" s="5">
        <v>70</v>
      </c>
      <c r="O12" s="7">
        <v>0</v>
      </c>
      <c r="P12" s="7">
        <v>1</v>
      </c>
      <c r="Q12" s="7">
        <v>2</v>
      </c>
      <c r="R12" s="7">
        <v>3</v>
      </c>
      <c r="S12" s="7">
        <v>5</v>
      </c>
      <c r="T12" s="7">
        <v>7</v>
      </c>
      <c r="U12" s="7">
        <v>8</v>
      </c>
      <c r="V12" s="7">
        <v>6</v>
      </c>
      <c r="W12" s="7">
        <v>3</v>
      </c>
      <c r="X12" s="7">
        <v>0</v>
      </c>
      <c r="Y12" s="5">
        <v>66</v>
      </c>
      <c r="Z12" s="5">
        <v>105</v>
      </c>
      <c r="AA12" s="5">
        <v>60</v>
      </c>
      <c r="AB12" s="5">
        <v>30</v>
      </c>
      <c r="AC12" s="5">
        <v>60</v>
      </c>
      <c r="AD12" s="5">
        <v>120</v>
      </c>
      <c r="AE12" s="5">
        <v>72</v>
      </c>
      <c r="AF12" s="5">
        <v>60</v>
      </c>
      <c r="AG12" s="5">
        <v>0</v>
      </c>
      <c r="AH12" s="5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5">
        <v>80</v>
      </c>
      <c r="AT12" s="5">
        <v>96</v>
      </c>
      <c r="AU12" s="5">
        <v>90</v>
      </c>
    </row>
    <row r="13" spans="1:47" x14ac:dyDescent="0.3">
      <c r="A13" s="5">
        <v>59</v>
      </c>
      <c r="B13" s="5" t="s">
        <v>113</v>
      </c>
      <c r="C13" s="5"/>
      <c r="D13" s="5" t="s">
        <v>39</v>
      </c>
      <c r="E13" s="4">
        <v>12</v>
      </c>
      <c r="F13" s="6">
        <f t="shared" si="0"/>
        <v>1326</v>
      </c>
      <c r="G13" s="5">
        <v>25</v>
      </c>
      <c r="H13" s="5">
        <v>75</v>
      </c>
      <c r="I13" s="5">
        <v>70</v>
      </c>
      <c r="J13" s="5">
        <v>36</v>
      </c>
      <c r="K13" s="5">
        <v>76</v>
      </c>
      <c r="L13" s="5">
        <v>110</v>
      </c>
      <c r="M13" s="5">
        <v>90</v>
      </c>
      <c r="N13" s="5">
        <v>48</v>
      </c>
      <c r="O13" s="7">
        <v>2</v>
      </c>
      <c r="P13" s="7">
        <v>3</v>
      </c>
      <c r="Q13" s="7">
        <v>5</v>
      </c>
      <c r="R13" s="7">
        <v>6</v>
      </c>
      <c r="S13" s="7">
        <v>8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5">
        <v>82</v>
      </c>
      <c r="Z13" s="5">
        <v>91</v>
      </c>
      <c r="AA13" s="5">
        <v>0</v>
      </c>
      <c r="AB13" s="5">
        <v>50</v>
      </c>
      <c r="AC13" s="5">
        <v>78</v>
      </c>
      <c r="AD13" s="5">
        <v>120</v>
      </c>
      <c r="AE13" s="5">
        <v>98</v>
      </c>
      <c r="AF13" s="5">
        <v>40</v>
      </c>
      <c r="AG13" s="5">
        <v>40</v>
      </c>
      <c r="AH13" s="5">
        <v>22</v>
      </c>
      <c r="AI13" s="7">
        <v>7</v>
      </c>
      <c r="AJ13" s="7">
        <v>2</v>
      </c>
      <c r="AK13" s="7">
        <v>2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5">
        <v>50</v>
      </c>
      <c r="AT13" s="5">
        <v>35</v>
      </c>
      <c r="AU13" s="5">
        <v>90</v>
      </c>
    </row>
    <row r="14" spans="1:47" x14ac:dyDescent="0.3">
      <c r="A14" s="5">
        <v>61</v>
      </c>
      <c r="B14" s="5" t="s">
        <v>115</v>
      </c>
      <c r="C14" s="5"/>
      <c r="D14" s="5" t="s">
        <v>39</v>
      </c>
      <c r="E14" s="4">
        <v>13</v>
      </c>
      <c r="F14" s="6">
        <f t="shared" si="0"/>
        <v>1260</v>
      </c>
      <c r="G14" s="5">
        <v>25</v>
      </c>
      <c r="H14" s="5">
        <v>120</v>
      </c>
      <c r="I14" s="5">
        <v>40</v>
      </c>
      <c r="J14" s="5">
        <v>33</v>
      </c>
      <c r="K14" s="5">
        <v>62</v>
      </c>
      <c r="L14" s="5">
        <v>120</v>
      </c>
      <c r="M14" s="5">
        <v>90</v>
      </c>
      <c r="N14" s="5">
        <v>90</v>
      </c>
      <c r="O14" s="7">
        <v>0</v>
      </c>
      <c r="P14" s="7">
        <v>2</v>
      </c>
      <c r="Q14" s="7">
        <v>3</v>
      </c>
      <c r="R14" s="7">
        <v>4</v>
      </c>
      <c r="S14" s="7">
        <v>4</v>
      </c>
      <c r="T14" s="7">
        <v>5</v>
      </c>
      <c r="U14" s="7">
        <v>6</v>
      </c>
      <c r="V14" s="7">
        <v>6</v>
      </c>
      <c r="W14" s="7">
        <v>6</v>
      </c>
      <c r="X14" s="7">
        <v>9</v>
      </c>
      <c r="Y14" s="5">
        <v>60</v>
      </c>
      <c r="Z14" s="5">
        <v>70</v>
      </c>
      <c r="AA14" s="5">
        <v>20</v>
      </c>
      <c r="AB14" s="5">
        <v>10</v>
      </c>
      <c r="AC14" s="5">
        <v>30</v>
      </c>
      <c r="AD14" s="5">
        <v>180</v>
      </c>
      <c r="AE14" s="5">
        <v>68</v>
      </c>
      <c r="AF14" s="5">
        <v>20</v>
      </c>
      <c r="AG14" s="5">
        <v>0</v>
      </c>
      <c r="AH14" s="5">
        <v>20</v>
      </c>
      <c r="AI14" s="7">
        <v>3</v>
      </c>
      <c r="AJ14" s="7">
        <v>5</v>
      </c>
      <c r="AK14" s="7">
        <v>1</v>
      </c>
      <c r="AL14" s="7">
        <v>1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5">
        <v>50</v>
      </c>
      <c r="AT14" s="5">
        <v>107</v>
      </c>
      <c r="AU14" s="5">
        <v>45</v>
      </c>
    </row>
    <row r="15" spans="1:47" x14ac:dyDescent="0.3">
      <c r="A15" s="5">
        <v>64</v>
      </c>
      <c r="B15" s="5" t="s">
        <v>119</v>
      </c>
      <c r="C15" s="5"/>
      <c r="D15" s="5" t="s">
        <v>39</v>
      </c>
      <c r="E15" s="4">
        <v>14</v>
      </c>
      <c r="F15" s="6">
        <f t="shared" si="0"/>
        <v>1084</v>
      </c>
      <c r="G15" s="5">
        <v>10</v>
      </c>
      <c r="H15" s="5">
        <v>120</v>
      </c>
      <c r="I15" s="5">
        <v>20</v>
      </c>
      <c r="J15" s="5">
        <v>54</v>
      </c>
      <c r="K15" s="5">
        <v>36</v>
      </c>
      <c r="L15" s="5">
        <v>159</v>
      </c>
      <c r="M15" s="5">
        <v>60</v>
      </c>
      <c r="N15" s="5">
        <v>62</v>
      </c>
      <c r="O15" s="7">
        <v>0</v>
      </c>
      <c r="P15" s="7">
        <v>0</v>
      </c>
      <c r="Q15" s="7">
        <v>1</v>
      </c>
      <c r="R15" s="7">
        <v>1</v>
      </c>
      <c r="S15" s="7">
        <v>2</v>
      </c>
      <c r="T15" s="7">
        <v>4</v>
      </c>
      <c r="U15" s="7">
        <v>6</v>
      </c>
      <c r="V15" s="7">
        <v>8</v>
      </c>
      <c r="W15" s="7">
        <v>9</v>
      </c>
      <c r="X15" s="7">
        <v>0</v>
      </c>
      <c r="Y15" s="5">
        <v>56</v>
      </c>
      <c r="Z15" s="5">
        <v>105</v>
      </c>
      <c r="AA15" s="5">
        <v>20</v>
      </c>
      <c r="AB15" s="5">
        <v>10</v>
      </c>
      <c r="AC15" s="5">
        <v>66</v>
      </c>
      <c r="AD15" s="5">
        <v>60</v>
      </c>
      <c r="AE15" s="5">
        <v>46</v>
      </c>
      <c r="AF15" s="5">
        <v>20</v>
      </c>
      <c r="AG15" s="5">
        <v>0</v>
      </c>
      <c r="AH15" s="5">
        <v>24</v>
      </c>
      <c r="AI15" s="7">
        <v>2</v>
      </c>
      <c r="AJ15" s="7">
        <v>3</v>
      </c>
      <c r="AK15" s="7">
        <v>7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5">
        <v>60</v>
      </c>
      <c r="AT15" s="5">
        <v>36</v>
      </c>
      <c r="AU15" s="5">
        <v>60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U6"/>
  <sheetViews>
    <sheetView topLeftCell="A4" workbookViewId="0">
      <selection activeCell="F28" sqref="F28:F29"/>
    </sheetView>
  </sheetViews>
  <sheetFormatPr defaultRowHeight="14.4" x14ac:dyDescent="0.3"/>
  <cols>
    <col min="1" max="1" width="14.44140625" customWidth="1"/>
    <col min="2" max="2" width="15.5546875" customWidth="1"/>
    <col min="3" max="3" width="10.88671875" customWidth="1"/>
    <col min="4" max="4" width="12.88671875" customWidth="1"/>
    <col min="5" max="5" width="17" customWidth="1"/>
    <col min="6" max="6" width="17.88671875" customWidth="1"/>
    <col min="7" max="7" width="7.44140625" customWidth="1"/>
    <col min="8" max="8" width="13.109375" customWidth="1"/>
    <col min="9" max="9" width="5.88671875" customWidth="1"/>
    <col min="10" max="10" width="13" customWidth="1"/>
    <col min="11" max="11" width="6.5546875" customWidth="1"/>
    <col min="12" max="12" width="7.44140625" customWidth="1"/>
    <col min="13" max="13" width="15.44140625" customWidth="1"/>
    <col min="14" max="14" width="6.5546875" customWidth="1"/>
    <col min="15" max="24" width="3.88671875" customWidth="1"/>
    <col min="25" max="25" width="5.88671875" customWidth="1"/>
    <col min="26" max="26" width="14.44140625" customWidth="1"/>
    <col min="27" max="27" width="7.109375" customWidth="1"/>
    <col min="28" max="28" width="7.5546875" customWidth="1"/>
    <col min="29" max="29" width="13.5546875" customWidth="1"/>
    <col min="30" max="30" width="14.109375" customWidth="1"/>
    <col min="31" max="31" width="5.88671875" customWidth="1"/>
    <col min="32" max="32" width="13.5546875" customWidth="1"/>
    <col min="33" max="33" width="14.109375" customWidth="1"/>
    <col min="34" max="34" width="6.109375" customWidth="1"/>
    <col min="35" max="44" width="3.88671875" customWidth="1"/>
    <col min="45" max="45" width="15.88671875" customWidth="1"/>
    <col min="46" max="46" width="7.5546875" customWidth="1"/>
    <col min="47" max="47" width="14.4414062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25</v>
      </c>
      <c r="B2" s="5" t="s">
        <v>67</v>
      </c>
      <c r="C2" s="5"/>
      <c r="D2" s="5" t="s">
        <v>68</v>
      </c>
      <c r="E2" s="4">
        <v>1</v>
      </c>
      <c r="F2" s="6">
        <f>SUM(G2:N2,Y2:AH2,AS2:AU2)</f>
        <v>2008</v>
      </c>
      <c r="G2" s="5">
        <v>25</v>
      </c>
      <c r="H2" s="5">
        <v>120</v>
      </c>
      <c r="I2" s="5">
        <v>110</v>
      </c>
      <c r="J2" s="5">
        <v>108</v>
      </c>
      <c r="K2" s="5">
        <v>96</v>
      </c>
      <c r="L2" s="5">
        <v>155</v>
      </c>
      <c r="M2" s="5">
        <v>120</v>
      </c>
      <c r="N2" s="5">
        <v>96</v>
      </c>
      <c r="O2" s="7">
        <v>0</v>
      </c>
      <c r="P2" s="7">
        <v>0</v>
      </c>
      <c r="Q2" s="7">
        <v>2</v>
      </c>
      <c r="R2" s="7">
        <v>3</v>
      </c>
      <c r="S2" s="7">
        <v>5</v>
      </c>
      <c r="T2" s="7">
        <v>6</v>
      </c>
      <c r="U2" s="7">
        <v>8</v>
      </c>
      <c r="V2" s="7">
        <v>8</v>
      </c>
      <c r="W2" s="7">
        <v>7</v>
      </c>
      <c r="X2" s="7">
        <v>9</v>
      </c>
      <c r="Y2" s="5">
        <v>80</v>
      </c>
      <c r="Z2" s="5">
        <v>112</v>
      </c>
      <c r="AA2" s="5">
        <v>50</v>
      </c>
      <c r="AB2" s="5">
        <v>60</v>
      </c>
      <c r="AC2" s="5">
        <v>90</v>
      </c>
      <c r="AD2" s="5">
        <v>135</v>
      </c>
      <c r="AE2" s="5">
        <v>102</v>
      </c>
      <c r="AF2" s="5">
        <v>80</v>
      </c>
      <c r="AG2" s="5">
        <v>80</v>
      </c>
      <c r="AH2" s="5">
        <v>62</v>
      </c>
      <c r="AI2" s="7">
        <v>3</v>
      </c>
      <c r="AJ2" s="7">
        <v>3</v>
      </c>
      <c r="AK2" s="7">
        <v>5</v>
      </c>
      <c r="AL2" s="7">
        <v>5</v>
      </c>
      <c r="AM2" s="7">
        <v>8</v>
      </c>
      <c r="AN2" s="7">
        <v>2</v>
      </c>
      <c r="AO2" s="7">
        <v>5</v>
      </c>
      <c r="AP2" s="7">
        <v>0</v>
      </c>
      <c r="AQ2" s="7">
        <v>0</v>
      </c>
      <c r="AR2" s="7">
        <v>0</v>
      </c>
      <c r="AS2" s="5">
        <v>80</v>
      </c>
      <c r="AT2" s="5">
        <v>127</v>
      </c>
      <c r="AU2" s="5">
        <v>120</v>
      </c>
    </row>
    <row r="3" spans="1:47" x14ac:dyDescent="0.3">
      <c r="A3" s="5">
        <v>35</v>
      </c>
      <c r="B3" s="5" t="s">
        <v>79</v>
      </c>
      <c r="C3" s="5"/>
      <c r="D3" s="5" t="s">
        <v>68</v>
      </c>
      <c r="E3" s="4">
        <v>2</v>
      </c>
      <c r="F3" s="6">
        <f t="shared" ref="F3:F6" si="0">SUM(G3:N3,Y3:AH3,AS3:AU3)</f>
        <v>1766</v>
      </c>
      <c r="G3" s="5">
        <v>65</v>
      </c>
      <c r="H3" s="5">
        <v>90</v>
      </c>
      <c r="I3" s="5">
        <v>110</v>
      </c>
      <c r="J3" s="5">
        <v>54</v>
      </c>
      <c r="K3" s="5">
        <v>120</v>
      </c>
      <c r="L3" s="5">
        <v>165</v>
      </c>
      <c r="M3" s="5">
        <v>120</v>
      </c>
      <c r="N3" s="5">
        <v>124</v>
      </c>
      <c r="O3" s="7">
        <v>3</v>
      </c>
      <c r="P3" s="7">
        <v>3</v>
      </c>
      <c r="Q3" s="7">
        <v>4</v>
      </c>
      <c r="R3" s="7">
        <v>4</v>
      </c>
      <c r="S3" s="7">
        <v>6</v>
      </c>
      <c r="T3" s="7">
        <v>7</v>
      </c>
      <c r="U3" s="7">
        <v>8</v>
      </c>
      <c r="V3" s="7">
        <v>8</v>
      </c>
      <c r="W3" s="7">
        <v>9</v>
      </c>
      <c r="X3" s="7">
        <v>10</v>
      </c>
      <c r="Y3" s="5">
        <v>86</v>
      </c>
      <c r="Z3" s="5">
        <v>126</v>
      </c>
      <c r="AA3" s="5">
        <v>20</v>
      </c>
      <c r="AB3" s="5">
        <v>30</v>
      </c>
      <c r="AC3" s="5">
        <v>117</v>
      </c>
      <c r="AD3" s="5">
        <v>75</v>
      </c>
      <c r="AE3" s="5">
        <v>112</v>
      </c>
      <c r="AF3" s="5">
        <v>40</v>
      </c>
      <c r="AG3" s="5">
        <v>0</v>
      </c>
      <c r="AH3" s="5">
        <v>44</v>
      </c>
      <c r="AI3" s="7">
        <v>1</v>
      </c>
      <c r="AJ3" s="7">
        <v>3</v>
      </c>
      <c r="AK3" s="7">
        <v>5</v>
      </c>
      <c r="AL3" s="7">
        <v>6</v>
      </c>
      <c r="AM3" s="7">
        <v>7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5">
        <v>50</v>
      </c>
      <c r="AT3" s="5">
        <v>113</v>
      </c>
      <c r="AU3" s="5">
        <v>105</v>
      </c>
    </row>
    <row r="4" spans="1:47" x14ac:dyDescent="0.3">
      <c r="A4" s="5">
        <v>38</v>
      </c>
      <c r="B4" s="5" t="s">
        <v>83</v>
      </c>
      <c r="C4" s="5"/>
      <c r="D4" s="5" t="s">
        <v>68</v>
      </c>
      <c r="E4" s="4">
        <v>3</v>
      </c>
      <c r="F4" s="6">
        <f t="shared" si="0"/>
        <v>1704</v>
      </c>
      <c r="G4" s="5">
        <v>65</v>
      </c>
      <c r="H4" s="5">
        <v>135</v>
      </c>
      <c r="I4" s="5">
        <v>90</v>
      </c>
      <c r="J4" s="5">
        <v>78</v>
      </c>
      <c r="K4" s="5">
        <v>92</v>
      </c>
      <c r="L4" s="5">
        <v>131</v>
      </c>
      <c r="M4" s="5">
        <v>120</v>
      </c>
      <c r="N4" s="5">
        <v>90</v>
      </c>
      <c r="O4" s="7">
        <v>2</v>
      </c>
      <c r="P4" s="7">
        <v>3</v>
      </c>
      <c r="Q4" s="7">
        <v>3</v>
      </c>
      <c r="R4" s="7">
        <v>3</v>
      </c>
      <c r="S4" s="7">
        <v>4</v>
      </c>
      <c r="T4" s="7">
        <v>4</v>
      </c>
      <c r="U4" s="7">
        <v>4</v>
      </c>
      <c r="V4" s="7">
        <v>6</v>
      </c>
      <c r="W4" s="7">
        <v>6</v>
      </c>
      <c r="X4" s="7">
        <v>10</v>
      </c>
      <c r="Y4" s="5">
        <v>62</v>
      </c>
      <c r="Z4" s="5">
        <v>105</v>
      </c>
      <c r="AA4" s="5">
        <v>60</v>
      </c>
      <c r="AB4" s="5">
        <v>30</v>
      </c>
      <c r="AC4" s="5">
        <v>57</v>
      </c>
      <c r="AD4" s="5">
        <v>135</v>
      </c>
      <c r="AE4" s="5">
        <v>94</v>
      </c>
      <c r="AF4" s="5">
        <v>80</v>
      </c>
      <c r="AG4" s="5">
        <v>0</v>
      </c>
      <c r="AH4" s="5">
        <v>100</v>
      </c>
      <c r="AI4" s="7">
        <v>3</v>
      </c>
      <c r="AJ4" s="7">
        <v>3</v>
      </c>
      <c r="AK4" s="7">
        <v>5</v>
      </c>
      <c r="AL4" s="7">
        <v>5</v>
      </c>
      <c r="AM4" s="7">
        <v>6</v>
      </c>
      <c r="AN4" s="7">
        <v>6</v>
      </c>
      <c r="AO4" s="7">
        <v>7</v>
      </c>
      <c r="AP4" s="7">
        <v>7</v>
      </c>
      <c r="AQ4" s="7">
        <v>8</v>
      </c>
      <c r="AR4" s="7">
        <v>0</v>
      </c>
      <c r="AS4" s="5">
        <v>90</v>
      </c>
      <c r="AT4" s="5">
        <v>0</v>
      </c>
      <c r="AU4" s="5">
        <v>90</v>
      </c>
    </row>
    <row r="5" spans="1:47" x14ac:dyDescent="0.3">
      <c r="A5" s="5">
        <v>47</v>
      </c>
      <c r="B5" s="5" t="s">
        <v>95</v>
      </c>
      <c r="C5" s="5"/>
      <c r="D5" s="5" t="s">
        <v>68</v>
      </c>
      <c r="E5" s="4">
        <v>4</v>
      </c>
      <c r="F5" s="6">
        <f t="shared" si="0"/>
        <v>1575</v>
      </c>
      <c r="G5" s="5">
        <v>25</v>
      </c>
      <c r="H5" s="5">
        <v>120</v>
      </c>
      <c r="I5" s="5">
        <v>190</v>
      </c>
      <c r="J5" s="5">
        <v>63</v>
      </c>
      <c r="K5" s="5">
        <v>70</v>
      </c>
      <c r="L5" s="5">
        <v>152</v>
      </c>
      <c r="M5" s="5">
        <v>120</v>
      </c>
      <c r="N5" s="5">
        <v>76</v>
      </c>
      <c r="O5" s="7">
        <v>3</v>
      </c>
      <c r="P5" s="7">
        <v>7</v>
      </c>
      <c r="Q5" s="7">
        <v>5</v>
      </c>
      <c r="R5" s="7">
        <v>6</v>
      </c>
      <c r="S5" s="7">
        <v>4</v>
      </c>
      <c r="T5" s="7">
        <v>5</v>
      </c>
      <c r="U5" s="7">
        <v>4</v>
      </c>
      <c r="V5" s="7">
        <v>2</v>
      </c>
      <c r="W5" s="7">
        <v>2</v>
      </c>
      <c r="X5" s="7">
        <v>0</v>
      </c>
      <c r="Y5" s="5">
        <v>60</v>
      </c>
      <c r="Z5" s="5">
        <v>91</v>
      </c>
      <c r="AA5" s="5">
        <v>30</v>
      </c>
      <c r="AB5" s="5">
        <v>30</v>
      </c>
      <c r="AC5" s="5">
        <v>69</v>
      </c>
      <c r="AD5" s="5">
        <v>135</v>
      </c>
      <c r="AE5" s="5">
        <v>66</v>
      </c>
      <c r="AF5" s="5">
        <v>20</v>
      </c>
      <c r="AG5" s="5">
        <v>0</v>
      </c>
      <c r="AH5" s="5">
        <v>30</v>
      </c>
      <c r="AI5" s="7">
        <v>3</v>
      </c>
      <c r="AJ5" s="7">
        <v>2</v>
      </c>
      <c r="AK5" s="7">
        <v>3</v>
      </c>
      <c r="AL5" s="7">
        <v>7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5">
        <v>90</v>
      </c>
      <c r="AT5" s="5">
        <v>93</v>
      </c>
      <c r="AU5" s="5">
        <v>45</v>
      </c>
    </row>
    <row r="6" spans="1:47" x14ac:dyDescent="0.3">
      <c r="A6" s="5">
        <v>65</v>
      </c>
      <c r="B6" s="5" t="s">
        <v>120</v>
      </c>
      <c r="C6" s="5"/>
      <c r="D6" s="5" t="s">
        <v>68</v>
      </c>
      <c r="E6" s="4">
        <v>5</v>
      </c>
      <c r="F6" s="6">
        <f t="shared" si="0"/>
        <v>1031</v>
      </c>
      <c r="G6" s="5">
        <v>65</v>
      </c>
      <c r="H6" s="5">
        <v>90</v>
      </c>
      <c r="I6" s="5">
        <v>30</v>
      </c>
      <c r="J6" s="5">
        <v>30</v>
      </c>
      <c r="K6" s="5">
        <v>46</v>
      </c>
      <c r="L6" s="5">
        <v>0</v>
      </c>
      <c r="M6" s="5">
        <v>90</v>
      </c>
      <c r="N6" s="5">
        <v>12</v>
      </c>
      <c r="O6" s="7">
        <v>6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5">
        <v>40</v>
      </c>
      <c r="Z6" s="5">
        <v>42</v>
      </c>
      <c r="AA6" s="5">
        <v>40</v>
      </c>
      <c r="AB6" s="5">
        <v>80</v>
      </c>
      <c r="AC6" s="5">
        <v>51</v>
      </c>
      <c r="AD6" s="5">
        <v>120</v>
      </c>
      <c r="AE6" s="5">
        <v>26</v>
      </c>
      <c r="AF6" s="5">
        <v>20</v>
      </c>
      <c r="AG6" s="5">
        <v>0</v>
      </c>
      <c r="AH6" s="5">
        <v>46</v>
      </c>
      <c r="AI6" s="7">
        <v>8</v>
      </c>
      <c r="AJ6" s="7">
        <v>6</v>
      </c>
      <c r="AK6" s="7">
        <v>2</v>
      </c>
      <c r="AL6" s="7">
        <v>2</v>
      </c>
      <c r="AM6" s="7">
        <v>2</v>
      </c>
      <c r="AN6" s="7">
        <v>2</v>
      </c>
      <c r="AO6" s="7">
        <v>1</v>
      </c>
      <c r="AP6" s="7">
        <v>0</v>
      </c>
      <c r="AQ6" s="7">
        <v>0</v>
      </c>
      <c r="AR6" s="7">
        <v>0</v>
      </c>
      <c r="AS6" s="5">
        <v>70</v>
      </c>
      <c r="AT6" s="5">
        <v>103</v>
      </c>
      <c r="AU6" s="5">
        <v>30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U3"/>
  <sheetViews>
    <sheetView workbookViewId="0"/>
  </sheetViews>
  <sheetFormatPr defaultRowHeight="14.4" x14ac:dyDescent="0.3"/>
  <cols>
    <col min="1" max="1" width="15" customWidth="1"/>
    <col min="2" max="2" width="14.109375" customWidth="1"/>
    <col min="3" max="3" width="9.44140625" customWidth="1"/>
    <col min="4" max="4" width="12.88671875" customWidth="1"/>
    <col min="5" max="5" width="16.5546875" customWidth="1"/>
    <col min="6" max="6" width="17.5546875" customWidth="1"/>
    <col min="7" max="7" width="7.109375" customWidth="1"/>
    <col min="8" max="8" width="13.109375" customWidth="1"/>
    <col min="9" max="9" width="5.88671875" customWidth="1"/>
    <col min="10" max="10" width="13" customWidth="1"/>
    <col min="11" max="11" width="6.5546875" customWidth="1"/>
    <col min="12" max="12" width="7.44140625" customWidth="1"/>
    <col min="13" max="13" width="15.88671875" customWidth="1"/>
    <col min="14" max="14" width="6.5546875" customWidth="1"/>
    <col min="15" max="24" width="3.88671875" customWidth="1"/>
    <col min="25" max="25" width="5.88671875" customWidth="1"/>
    <col min="26" max="26" width="14.44140625" customWidth="1"/>
    <col min="27" max="27" width="7.109375" customWidth="1"/>
    <col min="28" max="28" width="7.5546875" customWidth="1"/>
    <col min="29" max="29" width="13.5546875" customWidth="1"/>
    <col min="30" max="30" width="14.109375" customWidth="1"/>
    <col min="31" max="31" width="5.88671875" customWidth="1"/>
    <col min="32" max="32" width="13.5546875" customWidth="1"/>
    <col min="33" max="33" width="14.109375" customWidth="1"/>
    <col min="34" max="34" width="6.109375" customWidth="1"/>
    <col min="35" max="44" width="3.88671875" customWidth="1"/>
    <col min="45" max="45" width="15.88671875" customWidth="1"/>
    <col min="46" max="46" width="7.5546875" customWidth="1"/>
    <col min="47" max="47" width="14.4414062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5</v>
      </c>
      <c r="B2" s="5" t="s">
        <v>35</v>
      </c>
      <c r="C2" s="5"/>
      <c r="D2" s="5" t="s">
        <v>36</v>
      </c>
      <c r="E2" s="4">
        <v>1</v>
      </c>
      <c r="F2" s="6">
        <f>SUM(G2:N2,Y2:AH2,AS2:AU2)</f>
        <v>2620</v>
      </c>
      <c r="G2" s="5">
        <v>200</v>
      </c>
      <c r="H2" s="5">
        <v>180</v>
      </c>
      <c r="I2" s="5">
        <v>110</v>
      </c>
      <c r="J2" s="5">
        <v>84</v>
      </c>
      <c r="K2" s="5">
        <v>82</v>
      </c>
      <c r="L2" s="5">
        <v>150</v>
      </c>
      <c r="M2" s="5">
        <v>155</v>
      </c>
      <c r="N2" s="5">
        <v>136</v>
      </c>
      <c r="O2" s="7">
        <v>4</v>
      </c>
      <c r="P2" s="7">
        <v>5</v>
      </c>
      <c r="Q2" s="7">
        <v>6</v>
      </c>
      <c r="R2" s="7">
        <v>6</v>
      </c>
      <c r="S2" s="7">
        <v>7</v>
      </c>
      <c r="T2" s="7">
        <v>7</v>
      </c>
      <c r="U2" s="7">
        <v>8</v>
      </c>
      <c r="V2" s="7">
        <v>8</v>
      </c>
      <c r="W2" s="7">
        <v>8</v>
      </c>
      <c r="X2" s="7">
        <v>9</v>
      </c>
      <c r="Y2" s="5">
        <v>124</v>
      </c>
      <c r="Z2" s="5">
        <v>126</v>
      </c>
      <c r="AA2" s="5">
        <v>30</v>
      </c>
      <c r="AB2" s="5">
        <v>120</v>
      </c>
      <c r="AC2" s="5">
        <v>99</v>
      </c>
      <c r="AD2" s="5">
        <v>195</v>
      </c>
      <c r="AE2" s="5">
        <v>104</v>
      </c>
      <c r="AF2" s="5">
        <v>120</v>
      </c>
      <c r="AG2" s="5">
        <v>80</v>
      </c>
      <c r="AH2" s="5">
        <v>66</v>
      </c>
      <c r="AI2" s="7">
        <v>5</v>
      </c>
      <c r="AJ2" s="7">
        <v>5</v>
      </c>
      <c r="AK2" s="7">
        <v>6</v>
      </c>
      <c r="AL2" s="7">
        <v>8</v>
      </c>
      <c r="AM2" s="7">
        <v>9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5">
        <v>130</v>
      </c>
      <c r="AT2" s="5">
        <v>149</v>
      </c>
      <c r="AU2" s="5">
        <v>180</v>
      </c>
    </row>
    <row r="3" spans="1:47" x14ac:dyDescent="0.3">
      <c r="A3" s="5">
        <v>63</v>
      </c>
      <c r="B3" s="5" t="s">
        <v>118</v>
      </c>
      <c r="C3" s="5"/>
      <c r="D3" s="5" t="s">
        <v>36</v>
      </c>
      <c r="E3" s="4">
        <v>2</v>
      </c>
      <c r="F3" s="6">
        <f>SUM(G3:N3,Y3:AH3,AS3:AU3)</f>
        <v>1204</v>
      </c>
      <c r="G3" s="5">
        <v>65</v>
      </c>
      <c r="H3" s="5">
        <v>105</v>
      </c>
      <c r="I3" s="5">
        <v>90</v>
      </c>
      <c r="J3" s="5">
        <v>63</v>
      </c>
      <c r="K3" s="5">
        <v>50</v>
      </c>
      <c r="L3" s="5">
        <v>142</v>
      </c>
      <c r="M3" s="5">
        <v>120</v>
      </c>
      <c r="N3" s="5">
        <v>34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1</v>
      </c>
      <c r="V3" s="7">
        <v>4</v>
      </c>
      <c r="W3" s="7">
        <v>6</v>
      </c>
      <c r="X3" s="7">
        <v>6</v>
      </c>
      <c r="Y3" s="5">
        <v>50</v>
      </c>
      <c r="Z3" s="5">
        <v>70</v>
      </c>
      <c r="AA3" s="5">
        <v>0</v>
      </c>
      <c r="AB3" s="5">
        <v>20</v>
      </c>
      <c r="AC3" s="5">
        <v>63</v>
      </c>
      <c r="AD3" s="5">
        <v>60</v>
      </c>
      <c r="AE3" s="5">
        <v>60</v>
      </c>
      <c r="AF3" s="5">
        <v>20</v>
      </c>
      <c r="AG3" s="5">
        <v>0</v>
      </c>
      <c r="AH3" s="5">
        <v>10</v>
      </c>
      <c r="AI3" s="7">
        <v>5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5">
        <v>60</v>
      </c>
      <c r="AT3" s="5">
        <v>77</v>
      </c>
      <c r="AU3" s="5">
        <v>45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U3"/>
  <sheetViews>
    <sheetView workbookViewId="0"/>
  </sheetViews>
  <sheetFormatPr defaultRowHeight="14.4" x14ac:dyDescent="0.3"/>
  <cols>
    <col min="1" max="1" width="14.44140625" customWidth="1"/>
    <col min="2" max="2" width="16.44140625" customWidth="1"/>
    <col min="3" max="3" width="10.88671875" customWidth="1"/>
    <col min="4" max="4" width="12.88671875" customWidth="1"/>
    <col min="5" max="5" width="16.5546875" customWidth="1"/>
    <col min="6" max="6" width="17.5546875" customWidth="1"/>
    <col min="7" max="7" width="7.109375" customWidth="1"/>
    <col min="8" max="8" width="13.109375" customWidth="1"/>
    <col min="9" max="9" width="5.88671875" customWidth="1"/>
    <col min="10" max="10" width="13" customWidth="1"/>
    <col min="11" max="11" width="6.5546875" customWidth="1"/>
    <col min="12" max="12" width="7.44140625" customWidth="1"/>
    <col min="13" max="13" width="15.88671875" customWidth="1"/>
    <col min="14" max="14" width="6.5546875" customWidth="1"/>
    <col min="15" max="24" width="3.88671875" customWidth="1"/>
    <col min="25" max="25" width="5.88671875" customWidth="1"/>
    <col min="26" max="26" width="14.44140625" customWidth="1"/>
    <col min="27" max="27" width="7.109375" customWidth="1"/>
    <col min="28" max="28" width="7.5546875" customWidth="1"/>
    <col min="29" max="29" width="13.5546875" customWidth="1"/>
    <col min="30" max="30" width="14.109375" customWidth="1"/>
    <col min="31" max="31" width="5.88671875" customWidth="1"/>
    <col min="32" max="32" width="13.5546875" customWidth="1"/>
    <col min="33" max="33" width="14.109375" customWidth="1"/>
    <col min="34" max="34" width="6.109375" customWidth="1"/>
    <col min="35" max="44" width="3.88671875" customWidth="1"/>
    <col min="45" max="45" width="15.88671875" customWidth="1"/>
    <col min="46" max="46" width="7.5546875" customWidth="1"/>
    <col min="47" max="47" width="14.44140625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20</v>
      </c>
      <c r="B2" s="5" t="s">
        <v>59</v>
      </c>
      <c r="C2" s="5"/>
      <c r="D2" s="5" t="s">
        <v>60</v>
      </c>
      <c r="E2" s="4">
        <v>1</v>
      </c>
      <c r="F2" s="6">
        <f>SUM(G2:N2,Y2:AH2,AS2:AU2)</f>
        <v>2088</v>
      </c>
      <c r="G2" s="5">
        <v>155</v>
      </c>
      <c r="H2" s="5">
        <v>180</v>
      </c>
      <c r="I2" s="5">
        <v>110</v>
      </c>
      <c r="J2" s="5">
        <v>108</v>
      </c>
      <c r="K2" s="5">
        <v>118</v>
      </c>
      <c r="L2" s="5">
        <v>168</v>
      </c>
      <c r="M2" s="5">
        <v>155</v>
      </c>
      <c r="N2" s="5">
        <v>114</v>
      </c>
      <c r="O2" s="7">
        <v>6</v>
      </c>
      <c r="P2" s="7">
        <v>5</v>
      </c>
      <c r="Q2" s="7">
        <v>7</v>
      </c>
      <c r="R2" s="7">
        <v>7</v>
      </c>
      <c r="S2" s="7">
        <v>6</v>
      </c>
      <c r="T2" s="7">
        <v>7</v>
      </c>
      <c r="U2" s="7">
        <v>8</v>
      </c>
      <c r="V2" s="7">
        <v>6</v>
      </c>
      <c r="W2" s="7">
        <v>1</v>
      </c>
      <c r="X2" s="7">
        <v>4</v>
      </c>
      <c r="Y2" s="5">
        <v>98</v>
      </c>
      <c r="Z2" s="5">
        <v>105</v>
      </c>
      <c r="AA2" s="5">
        <v>0</v>
      </c>
      <c r="AB2" s="5">
        <v>50</v>
      </c>
      <c r="AC2" s="5">
        <v>69</v>
      </c>
      <c r="AD2" s="5">
        <v>105</v>
      </c>
      <c r="AE2" s="5">
        <v>134</v>
      </c>
      <c r="AF2" s="5">
        <v>120</v>
      </c>
      <c r="AG2" s="5" t="s">
        <v>49</v>
      </c>
      <c r="AH2" s="5">
        <v>36</v>
      </c>
      <c r="AI2" s="7">
        <v>3</v>
      </c>
      <c r="AJ2" s="7">
        <v>8</v>
      </c>
      <c r="AK2" s="7">
        <v>7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5">
        <v>70</v>
      </c>
      <c r="AT2" s="5">
        <v>43</v>
      </c>
      <c r="AU2" s="5">
        <v>150</v>
      </c>
    </row>
    <row r="3" spans="1:47" x14ac:dyDescent="0.3">
      <c r="A3" s="5">
        <v>55</v>
      </c>
      <c r="B3" s="5" t="s">
        <v>107</v>
      </c>
      <c r="C3" s="5"/>
      <c r="D3" s="5" t="s">
        <v>60</v>
      </c>
      <c r="E3" s="4">
        <v>2</v>
      </c>
      <c r="F3" s="6">
        <f>SUM(G3:N3,Y3:AH3,AS3:AU3)</f>
        <v>1440</v>
      </c>
      <c r="G3" s="5">
        <v>25</v>
      </c>
      <c r="H3" s="5">
        <v>45</v>
      </c>
      <c r="I3" s="5">
        <v>30</v>
      </c>
      <c r="J3" s="5">
        <v>54</v>
      </c>
      <c r="K3" s="5">
        <v>80</v>
      </c>
      <c r="L3" s="5">
        <v>152</v>
      </c>
      <c r="M3" s="5">
        <v>120</v>
      </c>
      <c r="N3" s="5">
        <v>84</v>
      </c>
      <c r="O3" s="7">
        <v>0</v>
      </c>
      <c r="P3" s="7">
        <v>0</v>
      </c>
      <c r="Q3" s="7">
        <v>0</v>
      </c>
      <c r="R3" s="7">
        <v>10</v>
      </c>
      <c r="S3" s="7">
        <v>9</v>
      </c>
      <c r="T3" s="7">
        <v>9</v>
      </c>
      <c r="U3" s="7">
        <v>6</v>
      </c>
      <c r="V3" s="7">
        <v>3</v>
      </c>
      <c r="W3" s="7">
        <v>3</v>
      </c>
      <c r="X3" s="7">
        <v>2</v>
      </c>
      <c r="Y3" s="5">
        <v>96</v>
      </c>
      <c r="Z3" s="5">
        <v>147</v>
      </c>
      <c r="AA3" s="5">
        <v>30</v>
      </c>
      <c r="AB3" s="5">
        <v>10</v>
      </c>
      <c r="AC3" s="5">
        <v>27</v>
      </c>
      <c r="AD3" s="5">
        <v>135</v>
      </c>
      <c r="AE3" s="5">
        <v>72</v>
      </c>
      <c r="AF3" s="5">
        <v>40</v>
      </c>
      <c r="AG3" s="5" t="s">
        <v>49</v>
      </c>
      <c r="AH3" s="5">
        <v>50</v>
      </c>
      <c r="AI3" s="7">
        <v>4</v>
      </c>
      <c r="AJ3" s="7">
        <v>1</v>
      </c>
      <c r="AK3" s="7">
        <v>1</v>
      </c>
      <c r="AL3" s="7">
        <v>3</v>
      </c>
      <c r="AM3" s="7">
        <v>8</v>
      </c>
      <c r="AN3" s="7">
        <v>8</v>
      </c>
      <c r="AO3" s="7">
        <v>0</v>
      </c>
      <c r="AP3" s="7">
        <v>0</v>
      </c>
      <c r="AQ3" s="7">
        <v>0</v>
      </c>
      <c r="AR3" s="7">
        <v>0</v>
      </c>
      <c r="AS3" s="5">
        <v>60</v>
      </c>
      <c r="AT3" s="5">
        <v>63</v>
      </c>
      <c r="AU3" s="5">
        <v>120</v>
      </c>
    </row>
  </sheetData>
  <mergeCells count="2">
    <mergeCell ref="N1:X1"/>
    <mergeCell ref="AH1:AR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AU7"/>
  <sheetViews>
    <sheetView workbookViewId="0"/>
  </sheetViews>
  <sheetFormatPr defaultRowHeight="14.4" x14ac:dyDescent="0.3"/>
  <cols>
    <col min="1" max="1" width="14.5546875" customWidth="1"/>
    <col min="2" max="2" width="21.109375" customWidth="1"/>
    <col min="3" max="3" width="9.88671875" customWidth="1"/>
    <col min="4" max="4" width="11.109375" customWidth="1"/>
    <col min="5" max="5" width="16.88671875" customWidth="1"/>
    <col min="6" max="6" width="17.5546875" customWidth="1"/>
    <col min="7" max="7" width="7.5546875" customWidth="1"/>
    <col min="8" max="8" width="13.109375" customWidth="1"/>
    <col min="9" max="9" width="6.109375" customWidth="1"/>
    <col min="10" max="10" width="13" customWidth="1"/>
    <col min="11" max="11" width="6.109375" customWidth="1"/>
    <col min="12" max="12" width="7.44140625" customWidth="1"/>
    <col min="13" max="13" width="15.5546875" customWidth="1"/>
    <col min="14" max="14" width="6.88671875" customWidth="1"/>
    <col min="15" max="24" width="3.88671875" customWidth="1"/>
    <col min="25" max="25" width="5.5546875" customWidth="1"/>
    <col min="26" max="26" width="15.109375" customWidth="1"/>
    <col min="27" max="27" width="8" customWidth="1"/>
    <col min="28" max="28" width="6.88671875" customWidth="1"/>
    <col min="29" max="30" width="13.5546875" customWidth="1"/>
    <col min="31" max="31" width="6" customWidth="1"/>
    <col min="32" max="32" width="13.88671875" customWidth="1"/>
    <col min="33" max="33" width="14.109375" customWidth="1"/>
    <col min="34" max="34" width="6.5546875" customWidth="1"/>
    <col min="35" max="44" width="3.88671875" customWidth="1"/>
    <col min="45" max="45" width="15.88671875" customWidth="1"/>
    <col min="46" max="46" width="7.5546875" customWidth="1"/>
    <col min="47" max="47" width="14" customWidth="1"/>
  </cols>
  <sheetData>
    <row r="1" spans="1:47" x14ac:dyDescent="0.3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3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  <c r="AF1" s="9" t="s">
        <v>21</v>
      </c>
      <c r="AG1" s="9" t="s">
        <v>22</v>
      </c>
      <c r="AH1" s="13" t="s">
        <v>23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9" t="s">
        <v>24</v>
      </c>
      <c r="AT1" s="9" t="s">
        <v>25</v>
      </c>
      <c r="AU1" s="9" t="s">
        <v>26</v>
      </c>
    </row>
    <row r="2" spans="1:47" x14ac:dyDescent="0.3">
      <c r="A2" s="5">
        <v>12</v>
      </c>
      <c r="B2" s="5" t="s">
        <v>47</v>
      </c>
      <c r="C2" s="5"/>
      <c r="D2" s="5" t="s">
        <v>48</v>
      </c>
      <c r="E2" s="4">
        <v>1</v>
      </c>
      <c r="F2" s="6">
        <f>SUM(G2:N2,Y2:AH2,AS2:AU2)</f>
        <v>2317</v>
      </c>
      <c r="G2" s="5">
        <v>120</v>
      </c>
      <c r="H2" s="5">
        <v>150</v>
      </c>
      <c r="I2" s="5">
        <v>190</v>
      </c>
      <c r="J2" s="5">
        <v>96</v>
      </c>
      <c r="K2" s="5">
        <v>138</v>
      </c>
      <c r="L2" s="5">
        <v>145</v>
      </c>
      <c r="M2" s="5">
        <v>120</v>
      </c>
      <c r="N2" s="5">
        <v>136</v>
      </c>
      <c r="O2" s="7">
        <v>3</v>
      </c>
      <c r="P2" s="7">
        <v>6</v>
      </c>
      <c r="Q2" s="7">
        <v>7</v>
      </c>
      <c r="R2" s="7">
        <v>8</v>
      </c>
      <c r="S2" s="7">
        <v>8</v>
      </c>
      <c r="T2" s="7">
        <v>9</v>
      </c>
      <c r="U2" s="7">
        <v>7</v>
      </c>
      <c r="V2" s="7">
        <v>7</v>
      </c>
      <c r="W2" s="7">
        <v>8</v>
      </c>
      <c r="X2" s="7">
        <v>5</v>
      </c>
      <c r="Y2" s="5">
        <v>108</v>
      </c>
      <c r="Z2" s="5">
        <v>119</v>
      </c>
      <c r="AA2" s="5">
        <v>20</v>
      </c>
      <c r="AB2" s="5">
        <v>50</v>
      </c>
      <c r="AC2" s="5">
        <v>87</v>
      </c>
      <c r="AD2" s="5">
        <v>180</v>
      </c>
      <c r="AE2" s="5">
        <v>110</v>
      </c>
      <c r="AF2" s="5">
        <v>120</v>
      </c>
      <c r="AG2" s="5" t="s">
        <v>49</v>
      </c>
      <c r="AH2" s="5">
        <v>108</v>
      </c>
      <c r="AI2" s="7">
        <v>1</v>
      </c>
      <c r="AJ2" s="7">
        <v>5</v>
      </c>
      <c r="AK2" s="7">
        <v>8</v>
      </c>
      <c r="AL2" s="7">
        <v>8</v>
      </c>
      <c r="AM2" s="7">
        <v>8</v>
      </c>
      <c r="AN2" s="7">
        <v>10</v>
      </c>
      <c r="AO2" s="7">
        <v>7</v>
      </c>
      <c r="AP2" s="7">
        <v>7</v>
      </c>
      <c r="AQ2" s="7">
        <v>0</v>
      </c>
      <c r="AR2" s="7">
        <v>0</v>
      </c>
      <c r="AS2" s="5">
        <v>80</v>
      </c>
      <c r="AT2" s="5">
        <v>165</v>
      </c>
      <c r="AU2" s="5">
        <v>75</v>
      </c>
    </row>
    <row r="3" spans="1:47" x14ac:dyDescent="0.3">
      <c r="A3" s="5">
        <v>23</v>
      </c>
      <c r="B3" s="5" t="s">
        <v>64</v>
      </c>
      <c r="C3" s="5"/>
      <c r="D3" s="5" t="s">
        <v>48</v>
      </c>
      <c r="E3" s="4">
        <v>2</v>
      </c>
      <c r="F3" s="6">
        <f t="shared" ref="F3:F7" si="0">SUM(G3:N3,Y3:AH3,AS3:AU3)</f>
        <v>2044</v>
      </c>
      <c r="G3" s="5">
        <v>65</v>
      </c>
      <c r="H3" s="5">
        <v>90</v>
      </c>
      <c r="I3" s="5">
        <v>90</v>
      </c>
      <c r="J3" s="5">
        <v>90</v>
      </c>
      <c r="K3" s="5">
        <v>102</v>
      </c>
      <c r="L3" s="5">
        <v>131</v>
      </c>
      <c r="M3" s="5">
        <v>155</v>
      </c>
      <c r="N3" s="5">
        <v>114</v>
      </c>
      <c r="O3" s="7">
        <v>2</v>
      </c>
      <c r="P3" s="7">
        <v>4</v>
      </c>
      <c r="Q3" s="7">
        <v>6</v>
      </c>
      <c r="R3" s="7">
        <v>3</v>
      </c>
      <c r="S3" s="7">
        <v>5</v>
      </c>
      <c r="T3" s="7">
        <v>6</v>
      </c>
      <c r="U3" s="7">
        <v>6</v>
      </c>
      <c r="V3" s="7">
        <v>8</v>
      </c>
      <c r="W3" s="7">
        <v>8</v>
      </c>
      <c r="X3" s="7">
        <v>9</v>
      </c>
      <c r="Y3" s="5">
        <v>84</v>
      </c>
      <c r="Z3" s="5">
        <v>98</v>
      </c>
      <c r="AA3" s="5">
        <v>60</v>
      </c>
      <c r="AB3" s="5">
        <v>40</v>
      </c>
      <c r="AC3" s="5">
        <v>114</v>
      </c>
      <c r="AD3" s="5">
        <v>165</v>
      </c>
      <c r="AE3" s="5">
        <v>108</v>
      </c>
      <c r="AF3" s="5">
        <v>140</v>
      </c>
      <c r="AG3" s="5" t="s">
        <v>49</v>
      </c>
      <c r="AH3" s="5">
        <v>128</v>
      </c>
      <c r="AI3" s="7">
        <v>1</v>
      </c>
      <c r="AJ3" s="7">
        <v>7</v>
      </c>
      <c r="AK3" s="7">
        <v>9</v>
      </c>
      <c r="AL3" s="7">
        <v>8</v>
      </c>
      <c r="AM3" s="7">
        <v>7</v>
      </c>
      <c r="AN3" s="7">
        <v>4</v>
      </c>
      <c r="AO3" s="7">
        <v>8</v>
      </c>
      <c r="AP3" s="7">
        <v>7</v>
      </c>
      <c r="AQ3" s="7">
        <v>6</v>
      </c>
      <c r="AR3" s="7">
        <v>7</v>
      </c>
      <c r="AS3" s="5">
        <v>70</v>
      </c>
      <c r="AT3" s="5">
        <v>95</v>
      </c>
      <c r="AU3" s="5">
        <v>105</v>
      </c>
    </row>
    <row r="4" spans="1:47" x14ac:dyDescent="0.3">
      <c r="A4" s="5">
        <v>37</v>
      </c>
      <c r="B4" s="5" t="s">
        <v>81</v>
      </c>
      <c r="C4" s="5" t="s">
        <v>82</v>
      </c>
      <c r="D4" s="5" t="s">
        <v>48</v>
      </c>
      <c r="E4" s="4">
        <v>3</v>
      </c>
      <c r="F4" s="6">
        <f t="shared" si="0"/>
        <v>1734</v>
      </c>
      <c r="G4" s="5">
        <v>45</v>
      </c>
      <c r="H4" s="5">
        <v>90</v>
      </c>
      <c r="I4" s="5">
        <v>100</v>
      </c>
      <c r="J4" s="5">
        <v>72</v>
      </c>
      <c r="K4" s="5">
        <v>102</v>
      </c>
      <c r="L4" s="5">
        <v>151</v>
      </c>
      <c r="M4" s="5">
        <v>120</v>
      </c>
      <c r="N4" s="5">
        <v>122</v>
      </c>
      <c r="O4" s="7">
        <v>1</v>
      </c>
      <c r="P4" s="7">
        <v>3</v>
      </c>
      <c r="Q4" s="7">
        <v>8</v>
      </c>
      <c r="R4" s="7">
        <v>10</v>
      </c>
      <c r="S4" s="7">
        <v>9</v>
      </c>
      <c r="T4" s="7">
        <v>6</v>
      </c>
      <c r="U4" s="7">
        <v>6</v>
      </c>
      <c r="V4" s="7">
        <v>6</v>
      </c>
      <c r="W4" s="7">
        <v>5</v>
      </c>
      <c r="X4" s="7">
        <v>7</v>
      </c>
      <c r="Y4" s="5">
        <v>92</v>
      </c>
      <c r="Z4" s="5">
        <v>98</v>
      </c>
      <c r="AA4" s="5">
        <v>60</v>
      </c>
      <c r="AB4" s="5">
        <v>20</v>
      </c>
      <c r="AC4" s="5">
        <v>63</v>
      </c>
      <c r="AD4" s="5">
        <v>90</v>
      </c>
      <c r="AE4" s="5">
        <v>70</v>
      </c>
      <c r="AF4" s="5">
        <v>100</v>
      </c>
      <c r="AG4" s="5" t="s">
        <v>49</v>
      </c>
      <c r="AH4" s="5">
        <v>36</v>
      </c>
      <c r="AI4" s="7">
        <v>7</v>
      </c>
      <c r="AJ4" s="7">
        <v>3</v>
      </c>
      <c r="AK4" s="7">
        <v>2</v>
      </c>
      <c r="AL4" s="7">
        <v>6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5">
        <v>80</v>
      </c>
      <c r="AT4" s="5">
        <v>88</v>
      </c>
      <c r="AU4" s="5">
        <v>135</v>
      </c>
    </row>
    <row r="5" spans="1:47" x14ac:dyDescent="0.3">
      <c r="A5" s="5">
        <v>62</v>
      </c>
      <c r="B5" s="5" t="s">
        <v>116</v>
      </c>
      <c r="C5" s="5" t="s">
        <v>117</v>
      </c>
      <c r="D5" s="5" t="s">
        <v>48</v>
      </c>
      <c r="E5" s="4">
        <v>4</v>
      </c>
      <c r="F5" s="6">
        <f t="shared" si="0"/>
        <v>1225</v>
      </c>
      <c r="G5" s="5">
        <v>65</v>
      </c>
      <c r="H5" s="5">
        <v>90</v>
      </c>
      <c r="I5" s="5">
        <v>30</v>
      </c>
      <c r="J5" s="5">
        <v>57</v>
      </c>
      <c r="K5" s="5">
        <v>108</v>
      </c>
      <c r="L5" s="5">
        <v>112</v>
      </c>
      <c r="M5" s="5">
        <v>30</v>
      </c>
      <c r="N5" s="5">
        <v>48</v>
      </c>
      <c r="O5" s="7">
        <v>2</v>
      </c>
      <c r="P5" s="7">
        <v>4</v>
      </c>
      <c r="Q5" s="7">
        <v>5</v>
      </c>
      <c r="R5" s="7">
        <v>6</v>
      </c>
      <c r="S5" s="7">
        <v>7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5">
        <v>62</v>
      </c>
      <c r="Z5" s="5">
        <v>42</v>
      </c>
      <c r="AA5" s="5">
        <v>70</v>
      </c>
      <c r="AB5" s="5">
        <v>10</v>
      </c>
      <c r="AC5" s="5">
        <v>49</v>
      </c>
      <c r="AD5" s="5">
        <v>135</v>
      </c>
      <c r="AE5" s="5">
        <v>50</v>
      </c>
      <c r="AF5" s="5">
        <v>40</v>
      </c>
      <c r="AG5" s="5" t="s">
        <v>49</v>
      </c>
      <c r="AH5" s="5">
        <v>16</v>
      </c>
      <c r="AI5" s="7">
        <v>5</v>
      </c>
      <c r="AJ5" s="7">
        <v>3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5">
        <v>50</v>
      </c>
      <c r="AT5" s="5">
        <v>41</v>
      </c>
      <c r="AU5" s="5">
        <v>120</v>
      </c>
    </row>
    <row r="6" spans="1:47" x14ac:dyDescent="0.3">
      <c r="A6" s="5">
        <v>68</v>
      </c>
      <c r="B6" s="5" t="s">
        <v>124</v>
      </c>
      <c r="C6" s="5"/>
      <c r="D6" s="5" t="s">
        <v>48</v>
      </c>
      <c r="E6" s="4">
        <v>5</v>
      </c>
      <c r="F6" s="6">
        <f t="shared" si="0"/>
        <v>628</v>
      </c>
      <c r="G6" s="5">
        <v>25</v>
      </c>
      <c r="H6" s="5">
        <v>30</v>
      </c>
      <c r="I6" s="5">
        <v>70</v>
      </c>
      <c r="J6" s="5">
        <v>36</v>
      </c>
      <c r="K6" s="5">
        <v>46</v>
      </c>
      <c r="L6" s="5">
        <v>0</v>
      </c>
      <c r="M6" s="5">
        <v>30</v>
      </c>
      <c r="N6" s="5">
        <v>30</v>
      </c>
      <c r="O6" s="7">
        <v>1</v>
      </c>
      <c r="P6" s="7">
        <v>5</v>
      </c>
      <c r="Q6" s="7">
        <v>9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5">
        <v>10</v>
      </c>
      <c r="Z6" s="5">
        <v>21</v>
      </c>
      <c r="AA6" s="5">
        <v>10</v>
      </c>
      <c r="AB6" s="5">
        <v>30</v>
      </c>
      <c r="AC6" s="5">
        <v>15</v>
      </c>
      <c r="AD6" s="5">
        <v>105</v>
      </c>
      <c r="AE6" s="5">
        <v>36</v>
      </c>
      <c r="AF6" s="5">
        <v>0</v>
      </c>
      <c r="AG6" s="5" t="s">
        <v>49</v>
      </c>
      <c r="AH6" s="5">
        <v>12</v>
      </c>
      <c r="AI6" s="7">
        <v>0</v>
      </c>
      <c r="AJ6" s="7">
        <v>0</v>
      </c>
      <c r="AK6" s="7">
        <v>6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5">
        <v>30</v>
      </c>
      <c r="AT6" s="5">
        <v>47</v>
      </c>
      <c r="AU6" s="5">
        <v>45</v>
      </c>
    </row>
    <row r="7" spans="1:47" x14ac:dyDescent="0.3">
      <c r="A7" s="5">
        <v>69</v>
      </c>
      <c r="B7" s="5" t="s">
        <v>125</v>
      </c>
      <c r="C7" s="5"/>
      <c r="D7" s="5" t="s">
        <v>48</v>
      </c>
      <c r="E7" s="4">
        <v>6</v>
      </c>
      <c r="F7" s="6">
        <f t="shared" si="0"/>
        <v>555</v>
      </c>
      <c r="G7" s="5">
        <v>10</v>
      </c>
      <c r="H7" s="5">
        <v>30</v>
      </c>
      <c r="I7" s="5">
        <v>10</v>
      </c>
      <c r="J7" s="5">
        <v>30</v>
      </c>
      <c r="K7" s="5">
        <v>30</v>
      </c>
      <c r="L7" s="5">
        <v>0</v>
      </c>
      <c r="M7" s="5">
        <v>60</v>
      </c>
      <c r="N7" s="5">
        <v>12</v>
      </c>
      <c r="O7" s="7">
        <v>6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5">
        <v>20</v>
      </c>
      <c r="Z7" s="5">
        <v>28</v>
      </c>
      <c r="AA7" s="5">
        <v>10</v>
      </c>
      <c r="AB7" s="5">
        <v>40</v>
      </c>
      <c r="AC7" s="5">
        <v>12</v>
      </c>
      <c r="AD7" s="5">
        <v>75</v>
      </c>
      <c r="AE7" s="5">
        <v>50</v>
      </c>
      <c r="AF7" s="5">
        <v>0</v>
      </c>
      <c r="AG7" s="5" t="s">
        <v>49</v>
      </c>
      <c r="AH7" s="5">
        <v>10</v>
      </c>
      <c r="AI7" s="7">
        <v>0</v>
      </c>
      <c r="AJ7" s="7">
        <v>0</v>
      </c>
      <c r="AK7" s="7">
        <v>5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5">
        <v>40</v>
      </c>
      <c r="AT7" s="5">
        <v>58</v>
      </c>
      <c r="AU7" s="5">
        <v>30</v>
      </c>
    </row>
  </sheetData>
  <mergeCells count="2">
    <mergeCell ref="N1:X1"/>
    <mergeCell ref="AH1:AR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Hamerský šíp</vt:lpstr>
      <vt:lpstr>PL</vt:lpstr>
      <vt:lpstr>TL</vt:lpstr>
      <vt:lpstr>LL muži</vt:lpstr>
      <vt:lpstr>LL ženy</vt:lpstr>
      <vt:lpstr>Dorost - kluci</vt:lpstr>
      <vt:lpstr>Dorost - holky</vt:lpstr>
      <vt:lpstr>Děti - chlapci</vt:lpstr>
      <vt:lpstr>Děti - dívky</vt:lpstr>
      <vt:lpstr>Malé děti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Weinzettl Karel</dc:creator>
  <cp:lastModifiedBy>Sobotka, Ales</cp:lastModifiedBy>
  <dcterms:created xsi:type="dcterms:W3CDTF">2020-08-10T14:25:11Z</dcterms:created>
  <dcterms:modified xsi:type="dcterms:W3CDTF">2020-08-10T14:50:15Z</dcterms:modified>
</cp:coreProperties>
</file>