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JE DATA\Zlaty_sip\2024\vysledky\"/>
    </mc:Choice>
  </mc:AlternateContent>
  <xr:revisionPtr revIDLastSave="0" documentId="8_{88675BF3-B173-483D-8B37-04DAB373EEC4}" xr6:coauthVersionLast="47" xr6:coauthVersionMax="47" xr10:uidLastSave="{00000000-0000-0000-0000-000000000000}"/>
  <bookViews>
    <workbookView xWindow="-120" yWindow="-120" windowWidth="29040" windowHeight="15840" xr2:uid="{F4022548-57C9-4565-854B-EB1FB98640C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1" i="1" l="1"/>
  <c r="S71" i="1"/>
  <c r="T70" i="1"/>
  <c r="S70" i="1"/>
  <c r="T69" i="1"/>
  <c r="S69" i="1"/>
  <c r="T68" i="1"/>
  <c r="S68" i="1"/>
  <c r="T67" i="1"/>
  <c r="S67" i="1"/>
  <c r="T66" i="1"/>
  <c r="S66" i="1"/>
  <c r="T65" i="1"/>
  <c r="S65" i="1"/>
  <c r="T64" i="1"/>
  <c r="S64" i="1"/>
  <c r="T63" i="1"/>
  <c r="S63" i="1"/>
  <c r="T62" i="1"/>
  <c r="S62" i="1"/>
  <c r="T61" i="1"/>
  <c r="S61" i="1"/>
  <c r="T60" i="1"/>
  <c r="S60" i="1"/>
  <c r="T59" i="1"/>
  <c r="S59" i="1"/>
  <c r="T58" i="1"/>
  <c r="S58" i="1"/>
  <c r="T57" i="1"/>
  <c r="S57" i="1"/>
  <c r="T56" i="1"/>
  <c r="S56" i="1"/>
  <c r="T55" i="1"/>
  <c r="S55" i="1"/>
  <c r="T54" i="1"/>
  <c r="S54" i="1"/>
  <c r="T53" i="1"/>
  <c r="S53" i="1"/>
  <c r="T52" i="1"/>
  <c r="S52" i="1"/>
  <c r="T51" i="1"/>
  <c r="S51" i="1"/>
  <c r="T50" i="1"/>
  <c r="S50" i="1"/>
  <c r="T49" i="1"/>
  <c r="S49" i="1"/>
  <c r="T48" i="1"/>
  <c r="S48" i="1"/>
  <c r="T47" i="1"/>
  <c r="S47" i="1"/>
  <c r="T46" i="1"/>
  <c r="S46" i="1"/>
  <c r="T45" i="1"/>
  <c r="S45" i="1"/>
  <c r="T44" i="1"/>
  <c r="S44" i="1"/>
  <c r="T43" i="1"/>
  <c r="S43" i="1"/>
  <c r="T42" i="1"/>
  <c r="S42" i="1"/>
  <c r="T41" i="1"/>
  <c r="S41" i="1"/>
  <c r="T40" i="1"/>
  <c r="S40" i="1"/>
  <c r="T39" i="1"/>
  <c r="S39" i="1"/>
  <c r="T38" i="1"/>
  <c r="S38" i="1"/>
  <c r="T37" i="1"/>
  <c r="S37" i="1"/>
  <c r="T36" i="1"/>
  <c r="S36" i="1"/>
  <c r="T35" i="1"/>
  <c r="S35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T5" i="1"/>
  <c r="S5" i="1"/>
  <c r="T4" i="1"/>
  <c r="S4" i="1"/>
  <c r="T3" i="1"/>
  <c r="S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Grecman, Petr 2 (SB)</author>
  </authors>
  <commentList>
    <comment ref="C2" authorId="0" shapeId="0" xr:uid="{4D7B0B5B-EF36-4EB6-B078-B925B6DB5743}">
      <text>
        <r>
          <rPr>
            <b/>
            <sz val="9"/>
            <color indexed="81"/>
            <rFont val="Tahoma"/>
            <family val="2"/>
            <charset val="238"/>
          </rPr>
          <t>Grecman, Petr 2 (SB):</t>
        </r>
        <r>
          <rPr>
            <sz val="9"/>
            <color indexed="81"/>
            <rFont val="Tahoma"/>
            <family val="2"/>
            <charset val="238"/>
          </rPr>
          <t xml:space="preserve">
Z tohoto sloupce se počítá počet registrovaných střelců!
</t>
        </r>
      </text>
    </comment>
  </commentList>
</comments>
</file>

<file path=xl/sharedStrings.xml><?xml version="1.0" encoding="utf-8"?>
<sst xmlns="http://schemas.openxmlformats.org/spreadsheetml/2006/main" count="215" uniqueCount="134">
  <si>
    <t>ZLATÝ ŠÍP REJVÍZ 2024</t>
  </si>
  <si>
    <t>Start číslo</t>
  </si>
  <si>
    <t>Příjmení a jméno</t>
  </si>
  <si>
    <t>Přezdívka</t>
  </si>
  <si>
    <t>Kategorie</t>
  </si>
  <si>
    <t>20 m</t>
  </si>
  <si>
    <t>rychlostřelba</t>
  </si>
  <si>
    <t>pohyblivý terč</t>
  </si>
  <si>
    <t>sniper</t>
  </si>
  <si>
    <t>vlci</t>
  </si>
  <si>
    <t>kola</t>
  </si>
  <si>
    <t>soustřel</t>
  </si>
  <si>
    <t>bojový ústup</t>
  </si>
  <si>
    <t>kombinace</t>
  </si>
  <si>
    <t xml:space="preserve"> královský ústup</t>
  </si>
  <si>
    <t>50 m</t>
  </si>
  <si>
    <t>splašené koule</t>
  </si>
  <si>
    <t>mini 3D</t>
  </si>
  <si>
    <t>celkový počet bodů</t>
  </si>
  <si>
    <t>celkový vítěz</t>
  </si>
  <si>
    <t xml:space="preserve"> Mladší děti 1</t>
  </si>
  <si>
    <t xml:space="preserve"> Mladší děti 2</t>
  </si>
  <si>
    <t xml:space="preserve"> Mladší děti 3</t>
  </si>
  <si>
    <t>Muži 1</t>
  </si>
  <si>
    <t>Muži 2</t>
  </si>
  <si>
    <t>Muži 3</t>
  </si>
  <si>
    <t>Ženy 1</t>
  </si>
  <si>
    <t>Ženy 2</t>
  </si>
  <si>
    <t>Ženy 3</t>
  </si>
  <si>
    <t>Děti 1</t>
  </si>
  <si>
    <t>Děti 2</t>
  </si>
  <si>
    <t>Děti 3</t>
  </si>
  <si>
    <t>Dorost 1</t>
  </si>
  <si>
    <t>Dorost 2</t>
  </si>
  <si>
    <t>Dorost 3</t>
  </si>
  <si>
    <t>Celkový vítěz</t>
  </si>
  <si>
    <t>Vítěz disciplíny</t>
  </si>
  <si>
    <t>Halamíček Marek</t>
  </si>
  <si>
    <t>Dorost</t>
  </si>
  <si>
    <t>Halamíčková Melinka</t>
  </si>
  <si>
    <t>Děti</t>
  </si>
  <si>
    <t>Jilemnická Dianka</t>
  </si>
  <si>
    <t>DiDi</t>
  </si>
  <si>
    <t>Bucková Monika</t>
  </si>
  <si>
    <t>Ženy</t>
  </si>
  <si>
    <t>Pospíšil Jindřich</t>
  </si>
  <si>
    <t>Inila</t>
  </si>
  <si>
    <t>Muži</t>
  </si>
  <si>
    <t>Vencová Veronika</t>
  </si>
  <si>
    <t>Kosař Matěj</t>
  </si>
  <si>
    <t>Rozsívalová Lenka</t>
  </si>
  <si>
    <t>Souček Tom</t>
  </si>
  <si>
    <t>Suk</t>
  </si>
  <si>
    <t>Pospíšil Petr</t>
  </si>
  <si>
    <t>Dudycha Jan</t>
  </si>
  <si>
    <t>Wahinkpe</t>
  </si>
  <si>
    <t>Smižanský Jozef</t>
  </si>
  <si>
    <t>Venc Vendelín</t>
  </si>
  <si>
    <t>Smižanská Daniela</t>
  </si>
  <si>
    <t>Venc Ondřej</t>
  </si>
  <si>
    <t>Valenta Jan</t>
  </si>
  <si>
    <t>Brabcová Kateřina</t>
  </si>
  <si>
    <t>Valentová Hana</t>
  </si>
  <si>
    <t>Rataj Stanislav</t>
  </si>
  <si>
    <t>Lucínek</t>
  </si>
  <si>
    <t>Harbáčková Alena</t>
  </si>
  <si>
    <t>Hadačková Alice</t>
  </si>
  <si>
    <t>Ratajová Alena</t>
  </si>
  <si>
    <t>Ali</t>
  </si>
  <si>
    <t>Rataj Vojta</t>
  </si>
  <si>
    <t>mladší děti</t>
  </si>
  <si>
    <t>Balcer Tomáš</t>
  </si>
  <si>
    <t>Balcer Martin</t>
  </si>
  <si>
    <t>Mazánek Jan</t>
  </si>
  <si>
    <t>honza</t>
  </si>
  <si>
    <t>Břenková Lenka</t>
  </si>
  <si>
    <t>lenka</t>
  </si>
  <si>
    <t>Škopová Markéta</t>
  </si>
  <si>
    <t>Pěnkava Jan</t>
  </si>
  <si>
    <t>Charšků Karel</t>
  </si>
  <si>
    <t>Kain</t>
  </si>
  <si>
    <t>Charšků Berenika</t>
  </si>
  <si>
    <t>Berča</t>
  </si>
  <si>
    <t>Charšků Markéta</t>
  </si>
  <si>
    <t>Makky</t>
  </si>
  <si>
    <t>Kulík Martin</t>
  </si>
  <si>
    <t>Kulíková Katka</t>
  </si>
  <si>
    <t>Kačka</t>
  </si>
  <si>
    <t>Holub Petr</t>
  </si>
  <si>
    <t>Holub Matěj Matyáš</t>
  </si>
  <si>
    <t>Holubová Karolína Lea</t>
  </si>
  <si>
    <t>Zavadil Pavel</t>
  </si>
  <si>
    <t>Zavadil Petr</t>
  </si>
  <si>
    <t>Zavadilová Pavlína</t>
  </si>
  <si>
    <t>Zavadilová Petra</t>
  </si>
  <si>
    <t>Benda Libor</t>
  </si>
  <si>
    <t>Bendová Miroslava</t>
  </si>
  <si>
    <t>BARGIEL SEWERYN</t>
  </si>
  <si>
    <t>Drapáčová Zdeňka</t>
  </si>
  <si>
    <t>Zinna</t>
  </si>
  <si>
    <t>Berit Adam</t>
  </si>
  <si>
    <t>Sobotka Aleš</t>
  </si>
  <si>
    <t>Prometheus</t>
  </si>
  <si>
    <t>Sobotka Jiří</t>
  </si>
  <si>
    <t>Sobotková Alena</t>
  </si>
  <si>
    <t>Klierová Růžena</t>
  </si>
  <si>
    <t>Gala Petr</t>
  </si>
  <si>
    <t>P.P.</t>
  </si>
  <si>
    <t>Palupčík Nikola</t>
  </si>
  <si>
    <t>Kroča Radek</t>
  </si>
  <si>
    <t>Raďas</t>
  </si>
  <si>
    <t>Harbáček Ladislav</t>
  </si>
  <si>
    <t>Láďa</t>
  </si>
  <si>
    <t>Kutílek Leoš</t>
  </si>
  <si>
    <t>LEON</t>
  </si>
  <si>
    <t>Choma Jaroslav</t>
  </si>
  <si>
    <t>JICHOČ</t>
  </si>
  <si>
    <t>Doleček Ivo</t>
  </si>
  <si>
    <t>IVO</t>
  </si>
  <si>
    <t>Schindler Vilém</t>
  </si>
  <si>
    <t>Lev Daniel</t>
  </si>
  <si>
    <t>Klaška Miroslav</t>
  </si>
  <si>
    <t>Mahovská Barbora</t>
  </si>
  <si>
    <t>Mahovský Daniel</t>
  </si>
  <si>
    <t>Král Patrikl</t>
  </si>
  <si>
    <t>Ajukta</t>
  </si>
  <si>
    <t>Bareš Jan</t>
  </si>
  <si>
    <t>EdDie</t>
  </si>
  <si>
    <t>Blažek Ondřej</t>
  </si>
  <si>
    <t>Kročová Věra</t>
  </si>
  <si>
    <t>Poledníková Josefína</t>
  </si>
  <si>
    <t>Král Kryštof</t>
  </si>
  <si>
    <t>Frélich Martin</t>
  </si>
  <si>
    <t>Kibe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</si>
</sst>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gray0625">
        <bgColor theme="2"/>
      </patternFill>
    </fill>
    <fill>
      <patternFill patternType="solid">
        <fgColor rgb="FFFFFF9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F600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E44B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4" borderId="2" xfId="0" applyFont="1" applyFill="1" applyBorder="1"/>
    <xf numFmtId="0" fontId="1" fillId="4" borderId="1" xfId="0" applyFont="1" applyFill="1" applyBorder="1"/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1" fillId="8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0" fillId="12" borderId="0" xfId="0" applyFill="1" applyAlignment="1">
      <alignment horizontal="center"/>
    </xf>
    <xf numFmtId="0" fontId="1" fillId="13" borderId="2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/>
    </xf>
    <xf numFmtId="0" fontId="1" fillId="1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7381-88E1-430F-8564-35988A854E70}">
  <dimension ref="B1:AK71"/>
  <sheetViews>
    <sheetView tabSelected="1" workbookViewId="0">
      <selection activeCell="I17" sqref="I17"/>
    </sheetView>
  </sheetViews>
  <sheetFormatPr defaultRowHeight="15" x14ac:dyDescent="0.25"/>
  <cols>
    <col min="1" max="1" width="3.85546875" customWidth="1"/>
    <col min="3" max="3" width="24.140625" customWidth="1"/>
    <col min="4" max="4" width="12.42578125" bestFit="1" customWidth="1"/>
    <col min="5" max="18" width="10.85546875" customWidth="1"/>
    <col min="19" max="19" width="11.140625" customWidth="1"/>
    <col min="20" max="20" width="10.42578125" customWidth="1"/>
    <col min="21" max="21" width="1.85546875" customWidth="1"/>
    <col min="22" max="22" width="20.140625" customWidth="1"/>
    <col min="23" max="37" width="3.42578125" customWidth="1"/>
  </cols>
  <sheetData>
    <row r="1" spans="2:37" ht="51" customHeight="1" x14ac:dyDescent="0.25">
      <c r="B1" s="1" t="s">
        <v>0</v>
      </c>
      <c r="F1" s="2">
        <v>1</v>
      </c>
      <c r="G1" s="2">
        <v>2</v>
      </c>
      <c r="H1" s="2">
        <v>3</v>
      </c>
      <c r="I1" s="2">
        <v>4</v>
      </c>
      <c r="J1" s="2">
        <v>5</v>
      </c>
      <c r="K1" s="2">
        <v>6</v>
      </c>
      <c r="L1" s="2">
        <v>7</v>
      </c>
      <c r="M1" s="2">
        <v>8</v>
      </c>
      <c r="N1" s="2">
        <v>9</v>
      </c>
      <c r="O1" s="2">
        <v>10</v>
      </c>
      <c r="P1" s="2">
        <v>11</v>
      </c>
      <c r="Q1" s="2">
        <v>12</v>
      </c>
      <c r="R1" s="2">
        <v>13</v>
      </c>
    </row>
    <row r="2" spans="2:37" ht="108" customHeight="1" x14ac:dyDescent="0.25"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5" t="s">
        <v>18</v>
      </c>
      <c r="T2" s="5" t="s">
        <v>19</v>
      </c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2:37" x14ac:dyDescent="0.25">
      <c r="B3" s="7">
        <v>1</v>
      </c>
      <c r="C3" s="8" t="s">
        <v>37</v>
      </c>
      <c r="D3" s="8">
        <v>0</v>
      </c>
      <c r="E3" s="8" t="s">
        <v>38</v>
      </c>
      <c r="F3" s="8">
        <v>14</v>
      </c>
      <c r="G3" s="8">
        <v>42</v>
      </c>
      <c r="H3" s="8">
        <v>18</v>
      </c>
      <c r="I3" s="8">
        <v>-20</v>
      </c>
      <c r="J3" s="8">
        <v>36</v>
      </c>
      <c r="K3" s="8">
        <v>20</v>
      </c>
      <c r="L3" s="8">
        <v>42</v>
      </c>
      <c r="M3" s="8">
        <v>22</v>
      </c>
      <c r="N3" s="8">
        <v>30</v>
      </c>
      <c r="O3" s="8">
        <v>30</v>
      </c>
      <c r="P3" s="8">
        <v>3</v>
      </c>
      <c r="Q3" s="8">
        <v>14</v>
      </c>
      <c r="R3" s="8">
        <v>64</v>
      </c>
      <c r="S3" s="9">
        <f t="shared" ref="S3:S66" si="0">SUM(F3:R3)</f>
        <v>315</v>
      </c>
      <c r="T3" s="10">
        <f>SUM(F3:R3)</f>
        <v>315</v>
      </c>
    </row>
    <row r="4" spans="2:37" x14ac:dyDescent="0.25">
      <c r="B4" s="7">
        <v>2</v>
      </c>
      <c r="C4" s="8" t="s">
        <v>39</v>
      </c>
      <c r="D4" s="8">
        <v>0</v>
      </c>
      <c r="E4" s="8" t="s">
        <v>40</v>
      </c>
      <c r="F4" s="8">
        <v>26</v>
      </c>
      <c r="G4" s="8">
        <v>63</v>
      </c>
      <c r="H4" s="8">
        <v>18</v>
      </c>
      <c r="I4" s="8">
        <v>65</v>
      </c>
      <c r="J4" s="8">
        <v>117</v>
      </c>
      <c r="K4" s="8">
        <v>56</v>
      </c>
      <c r="L4" s="8">
        <v>96</v>
      </c>
      <c r="M4" s="8">
        <v>22</v>
      </c>
      <c r="N4" s="8">
        <v>6</v>
      </c>
      <c r="O4" s="8">
        <v>50</v>
      </c>
      <c r="P4" s="8">
        <v>20</v>
      </c>
      <c r="Q4" s="8">
        <v>0</v>
      </c>
      <c r="R4" s="8">
        <v>56</v>
      </c>
      <c r="S4" s="31">
        <f t="shared" si="0"/>
        <v>595</v>
      </c>
      <c r="T4" s="10">
        <f t="shared" ref="T4:T69" si="1">SUM(F4:R4)</f>
        <v>595</v>
      </c>
      <c r="V4" s="12" t="s">
        <v>20</v>
      </c>
    </row>
    <row r="5" spans="2:37" x14ac:dyDescent="0.25">
      <c r="B5" s="7">
        <v>3</v>
      </c>
      <c r="C5" s="8" t="s">
        <v>41</v>
      </c>
      <c r="D5" s="8" t="s">
        <v>42</v>
      </c>
      <c r="E5" s="8" t="s">
        <v>40</v>
      </c>
      <c r="F5" s="8">
        <v>19</v>
      </c>
      <c r="G5" s="8">
        <v>54</v>
      </c>
      <c r="H5" s="8">
        <v>6</v>
      </c>
      <c r="I5" s="8">
        <v>0</v>
      </c>
      <c r="J5" s="8">
        <v>45</v>
      </c>
      <c r="K5" s="8">
        <v>24</v>
      </c>
      <c r="L5" s="8">
        <v>0</v>
      </c>
      <c r="M5" s="8">
        <v>12</v>
      </c>
      <c r="N5" s="8">
        <v>0</v>
      </c>
      <c r="O5" s="8">
        <v>10</v>
      </c>
      <c r="P5" s="8">
        <v>12</v>
      </c>
      <c r="Q5" s="8">
        <v>0</v>
      </c>
      <c r="R5" s="8">
        <v>75</v>
      </c>
      <c r="S5" s="10">
        <f t="shared" si="0"/>
        <v>257</v>
      </c>
      <c r="T5" s="10">
        <f t="shared" si="1"/>
        <v>257</v>
      </c>
      <c r="V5" s="13" t="s">
        <v>21</v>
      </c>
    </row>
    <row r="6" spans="2:37" x14ac:dyDescent="0.25">
      <c r="B6" s="7">
        <v>4</v>
      </c>
      <c r="C6" s="8" t="s">
        <v>43</v>
      </c>
      <c r="D6" s="8">
        <v>0</v>
      </c>
      <c r="E6" s="8" t="s">
        <v>44</v>
      </c>
      <c r="F6" s="8">
        <v>72</v>
      </c>
      <c r="G6" s="8">
        <v>114</v>
      </c>
      <c r="H6" s="8">
        <v>6</v>
      </c>
      <c r="I6" s="8">
        <v>60</v>
      </c>
      <c r="J6" s="8">
        <v>54</v>
      </c>
      <c r="K6" s="8">
        <v>56</v>
      </c>
      <c r="L6" s="8">
        <v>90</v>
      </c>
      <c r="M6" s="8">
        <v>24</v>
      </c>
      <c r="N6" s="14">
        <v>54</v>
      </c>
      <c r="O6" s="8">
        <v>70</v>
      </c>
      <c r="P6" s="8">
        <v>26</v>
      </c>
      <c r="Q6" s="8">
        <v>0</v>
      </c>
      <c r="R6" s="8">
        <v>79</v>
      </c>
      <c r="S6" s="15">
        <f t="shared" si="0"/>
        <v>705</v>
      </c>
      <c r="T6" s="10">
        <f t="shared" si="1"/>
        <v>705</v>
      </c>
      <c r="V6" s="16" t="s">
        <v>22</v>
      </c>
    </row>
    <row r="7" spans="2:37" x14ac:dyDescent="0.25">
      <c r="B7" s="7">
        <v>5</v>
      </c>
      <c r="C7" s="8" t="s">
        <v>45</v>
      </c>
      <c r="D7" s="8" t="s">
        <v>46</v>
      </c>
      <c r="E7" s="8" t="s">
        <v>47</v>
      </c>
      <c r="F7" s="8">
        <v>52</v>
      </c>
      <c r="G7" s="8">
        <v>66</v>
      </c>
      <c r="H7" s="8">
        <v>0</v>
      </c>
      <c r="I7" s="8">
        <v>100</v>
      </c>
      <c r="J7" s="8">
        <v>81</v>
      </c>
      <c r="K7" s="8">
        <v>0</v>
      </c>
      <c r="L7" s="8">
        <v>80</v>
      </c>
      <c r="M7" s="8">
        <v>20</v>
      </c>
      <c r="N7" s="8">
        <v>42</v>
      </c>
      <c r="O7" s="8">
        <v>90</v>
      </c>
      <c r="P7" s="8">
        <v>19</v>
      </c>
      <c r="Q7" s="8">
        <v>0</v>
      </c>
      <c r="R7" s="8">
        <v>60</v>
      </c>
      <c r="S7" s="10">
        <f t="shared" si="0"/>
        <v>610</v>
      </c>
      <c r="T7" s="10">
        <f t="shared" si="1"/>
        <v>610</v>
      </c>
      <c r="V7" s="17" t="s">
        <v>23</v>
      </c>
    </row>
    <row r="8" spans="2:37" x14ac:dyDescent="0.25">
      <c r="B8" s="7">
        <v>6</v>
      </c>
      <c r="C8" s="8" t="s">
        <v>48</v>
      </c>
      <c r="D8" s="8">
        <v>0</v>
      </c>
      <c r="E8" s="8" t="s">
        <v>38</v>
      </c>
      <c r="F8" s="8">
        <v>27</v>
      </c>
      <c r="G8" s="8">
        <v>54</v>
      </c>
      <c r="H8" s="8">
        <v>6</v>
      </c>
      <c r="I8" s="8">
        <v>0</v>
      </c>
      <c r="J8" s="8">
        <v>99</v>
      </c>
      <c r="K8" s="8">
        <v>0</v>
      </c>
      <c r="L8" s="8">
        <v>79</v>
      </c>
      <c r="M8" s="8">
        <v>28</v>
      </c>
      <c r="N8" s="8">
        <v>18</v>
      </c>
      <c r="O8" s="8">
        <v>50</v>
      </c>
      <c r="P8" s="8">
        <v>0</v>
      </c>
      <c r="Q8" s="8">
        <v>0</v>
      </c>
      <c r="R8" s="8">
        <v>43</v>
      </c>
      <c r="S8" s="9">
        <f t="shared" si="0"/>
        <v>404</v>
      </c>
      <c r="T8" s="10">
        <f t="shared" si="1"/>
        <v>404</v>
      </c>
      <c r="V8" s="18" t="s">
        <v>24</v>
      </c>
    </row>
    <row r="9" spans="2:37" x14ac:dyDescent="0.25">
      <c r="B9" s="7">
        <v>7</v>
      </c>
      <c r="C9" s="8" t="s">
        <v>49</v>
      </c>
      <c r="D9" s="8">
        <v>0</v>
      </c>
      <c r="E9" s="8" t="s">
        <v>47</v>
      </c>
      <c r="F9" s="19">
        <v>79</v>
      </c>
      <c r="G9" s="8">
        <v>144</v>
      </c>
      <c r="H9" s="8">
        <v>6</v>
      </c>
      <c r="I9" s="8">
        <v>110</v>
      </c>
      <c r="J9" s="8">
        <v>99</v>
      </c>
      <c r="K9" s="8">
        <v>56</v>
      </c>
      <c r="L9" s="8">
        <v>89</v>
      </c>
      <c r="M9" s="8">
        <v>52</v>
      </c>
      <c r="N9" s="8">
        <v>60</v>
      </c>
      <c r="O9" s="8">
        <v>90</v>
      </c>
      <c r="P9" s="8">
        <v>42</v>
      </c>
      <c r="Q9" s="8">
        <v>14</v>
      </c>
      <c r="R9" s="8">
        <v>104</v>
      </c>
      <c r="S9" s="10">
        <f t="shared" si="0"/>
        <v>945</v>
      </c>
      <c r="T9" s="10">
        <f t="shared" si="1"/>
        <v>945</v>
      </c>
      <c r="V9" s="20" t="s">
        <v>25</v>
      </c>
    </row>
    <row r="10" spans="2:37" x14ac:dyDescent="0.25">
      <c r="B10" s="7">
        <v>8</v>
      </c>
      <c r="C10" s="8" t="s">
        <v>50</v>
      </c>
      <c r="D10" s="8">
        <v>0</v>
      </c>
      <c r="E10" s="8" t="s">
        <v>44</v>
      </c>
      <c r="F10" s="8">
        <v>31</v>
      </c>
      <c r="G10" s="8">
        <v>87</v>
      </c>
      <c r="H10" s="8">
        <v>0</v>
      </c>
      <c r="I10" s="8">
        <v>50</v>
      </c>
      <c r="J10" s="8">
        <v>0</v>
      </c>
      <c r="K10" s="8">
        <v>44</v>
      </c>
      <c r="L10" s="8">
        <v>86</v>
      </c>
      <c r="M10" s="8">
        <v>24</v>
      </c>
      <c r="N10" s="8">
        <v>36</v>
      </c>
      <c r="O10" s="8">
        <v>70</v>
      </c>
      <c r="P10" s="8">
        <v>8</v>
      </c>
      <c r="Q10" s="8">
        <v>0</v>
      </c>
      <c r="R10" s="8">
        <v>56</v>
      </c>
      <c r="S10" s="9">
        <f t="shared" si="0"/>
        <v>492</v>
      </c>
      <c r="T10" s="10">
        <f t="shared" si="1"/>
        <v>492</v>
      </c>
      <c r="V10" s="21" t="s">
        <v>26</v>
      </c>
    </row>
    <row r="11" spans="2:37" x14ac:dyDescent="0.25">
      <c r="B11" s="7">
        <v>9</v>
      </c>
      <c r="C11" s="8" t="s">
        <v>51</v>
      </c>
      <c r="D11" s="8" t="s">
        <v>52</v>
      </c>
      <c r="E11" s="8" t="s">
        <v>47</v>
      </c>
      <c r="F11" s="8">
        <v>36</v>
      </c>
      <c r="G11" s="8">
        <v>54</v>
      </c>
      <c r="H11" s="8">
        <v>24</v>
      </c>
      <c r="I11" s="8">
        <v>100</v>
      </c>
      <c r="J11" s="8">
        <v>72</v>
      </c>
      <c r="K11" s="8">
        <v>32</v>
      </c>
      <c r="L11" s="8">
        <v>2</v>
      </c>
      <c r="M11" s="8">
        <v>26</v>
      </c>
      <c r="N11" s="8">
        <v>42</v>
      </c>
      <c r="O11" s="8">
        <v>40</v>
      </c>
      <c r="P11" s="8">
        <v>15</v>
      </c>
      <c r="Q11" s="8">
        <v>0</v>
      </c>
      <c r="R11" s="8">
        <v>62</v>
      </c>
      <c r="S11" s="10">
        <f t="shared" si="0"/>
        <v>505</v>
      </c>
      <c r="T11" s="10">
        <f t="shared" si="1"/>
        <v>505</v>
      </c>
      <c r="V11" s="15" t="s">
        <v>27</v>
      </c>
    </row>
    <row r="12" spans="2:37" x14ac:dyDescent="0.25">
      <c r="B12" s="7">
        <v>10</v>
      </c>
      <c r="C12" s="8" t="s">
        <v>53</v>
      </c>
      <c r="D12" s="8">
        <v>0</v>
      </c>
      <c r="E12" s="8" t="s">
        <v>47</v>
      </c>
      <c r="F12" s="8">
        <v>15</v>
      </c>
      <c r="G12" s="8">
        <v>51</v>
      </c>
      <c r="H12" s="19">
        <v>54</v>
      </c>
      <c r="I12" s="8">
        <v>30</v>
      </c>
      <c r="J12" s="8">
        <v>81</v>
      </c>
      <c r="K12" s="8">
        <v>24</v>
      </c>
      <c r="L12" s="8">
        <v>72</v>
      </c>
      <c r="M12" s="8">
        <v>24</v>
      </c>
      <c r="N12" s="8">
        <v>42</v>
      </c>
      <c r="O12" s="8">
        <v>30</v>
      </c>
      <c r="P12" s="8">
        <v>8</v>
      </c>
      <c r="Q12" s="8">
        <v>0</v>
      </c>
      <c r="R12" s="8">
        <v>58</v>
      </c>
      <c r="S12" s="10">
        <f t="shared" si="0"/>
        <v>489</v>
      </c>
      <c r="T12" s="10">
        <f t="shared" si="1"/>
        <v>489</v>
      </c>
      <c r="V12" s="22" t="s">
        <v>28</v>
      </c>
    </row>
    <row r="13" spans="2:37" x14ac:dyDescent="0.25">
      <c r="B13" s="7">
        <v>11</v>
      </c>
      <c r="C13" s="8" t="s">
        <v>54</v>
      </c>
      <c r="D13" s="8" t="s">
        <v>55</v>
      </c>
      <c r="E13" s="8" t="s">
        <v>47</v>
      </c>
      <c r="F13" s="8">
        <v>37</v>
      </c>
      <c r="G13" s="8">
        <v>69</v>
      </c>
      <c r="H13" s="8">
        <v>30</v>
      </c>
      <c r="I13" s="8">
        <v>50</v>
      </c>
      <c r="J13" s="8">
        <v>27</v>
      </c>
      <c r="K13" s="8">
        <v>32</v>
      </c>
      <c r="L13" s="8">
        <v>0</v>
      </c>
      <c r="M13" s="8">
        <v>30</v>
      </c>
      <c r="N13" s="8">
        <v>18</v>
      </c>
      <c r="O13" s="8">
        <v>0</v>
      </c>
      <c r="P13" s="8">
        <v>10</v>
      </c>
      <c r="Q13" s="8">
        <v>0</v>
      </c>
      <c r="R13" s="8">
        <v>15</v>
      </c>
      <c r="S13" s="10">
        <f t="shared" si="0"/>
        <v>318</v>
      </c>
      <c r="T13" s="10">
        <f t="shared" si="1"/>
        <v>318</v>
      </c>
      <c r="V13" s="23" t="s">
        <v>29</v>
      </c>
    </row>
    <row r="14" spans="2:37" x14ac:dyDescent="0.25">
      <c r="B14" s="7">
        <v>12</v>
      </c>
      <c r="C14" s="8" t="s">
        <v>56</v>
      </c>
      <c r="D14" s="8">
        <v>0</v>
      </c>
      <c r="E14" s="8" t="s">
        <v>47</v>
      </c>
      <c r="F14" s="8">
        <v>52</v>
      </c>
      <c r="G14" s="8">
        <v>69</v>
      </c>
      <c r="H14" s="8">
        <v>12</v>
      </c>
      <c r="I14" s="8">
        <v>0</v>
      </c>
      <c r="J14" s="8">
        <v>27</v>
      </c>
      <c r="K14" s="8">
        <v>12</v>
      </c>
      <c r="L14" s="8">
        <v>51</v>
      </c>
      <c r="M14" s="8">
        <v>32</v>
      </c>
      <c r="N14" s="8">
        <v>48</v>
      </c>
      <c r="O14" s="8">
        <v>60</v>
      </c>
      <c r="P14" s="8">
        <v>26</v>
      </c>
      <c r="Q14" s="8">
        <v>0</v>
      </c>
      <c r="R14" s="8">
        <v>40</v>
      </c>
      <c r="S14" s="10">
        <f t="shared" si="0"/>
        <v>429</v>
      </c>
      <c r="T14" s="10">
        <f t="shared" si="1"/>
        <v>429</v>
      </c>
      <c r="V14" s="11" t="s">
        <v>30</v>
      </c>
    </row>
    <row r="15" spans="2:37" x14ac:dyDescent="0.25">
      <c r="B15" s="7">
        <v>13</v>
      </c>
      <c r="C15" s="8" t="s">
        <v>57</v>
      </c>
      <c r="D15" s="8">
        <v>0</v>
      </c>
      <c r="E15" s="8" t="s">
        <v>40</v>
      </c>
      <c r="F15" s="8">
        <v>50</v>
      </c>
      <c r="G15" s="8">
        <v>81</v>
      </c>
      <c r="H15" s="8">
        <v>6</v>
      </c>
      <c r="I15" s="8">
        <v>50</v>
      </c>
      <c r="J15" s="8">
        <v>72</v>
      </c>
      <c r="K15" s="19">
        <v>124</v>
      </c>
      <c r="L15" s="8">
        <v>60</v>
      </c>
      <c r="M15" s="8">
        <v>20</v>
      </c>
      <c r="N15" s="8">
        <v>18</v>
      </c>
      <c r="O15" s="8">
        <v>40</v>
      </c>
      <c r="P15" s="8">
        <v>23</v>
      </c>
      <c r="Q15" s="8">
        <v>0</v>
      </c>
      <c r="R15" s="8">
        <v>88</v>
      </c>
      <c r="S15" s="23">
        <f t="shared" si="0"/>
        <v>632</v>
      </c>
      <c r="T15" s="10">
        <f t="shared" si="1"/>
        <v>632</v>
      </c>
      <c r="V15" s="24" t="s">
        <v>31</v>
      </c>
    </row>
    <row r="16" spans="2:37" x14ac:dyDescent="0.25">
      <c r="B16" s="7">
        <v>14</v>
      </c>
      <c r="C16" s="8" t="s">
        <v>58</v>
      </c>
      <c r="D16" s="8">
        <v>0</v>
      </c>
      <c r="E16" s="8" t="s">
        <v>44</v>
      </c>
      <c r="F16" s="8">
        <v>72</v>
      </c>
      <c r="G16" s="8">
        <v>60</v>
      </c>
      <c r="H16" s="8">
        <v>0</v>
      </c>
      <c r="I16" s="8">
        <v>50</v>
      </c>
      <c r="J16" s="8">
        <v>18</v>
      </c>
      <c r="K16" s="8">
        <v>0</v>
      </c>
      <c r="L16" s="8">
        <v>67</v>
      </c>
      <c r="M16" s="8">
        <v>36</v>
      </c>
      <c r="N16" s="8">
        <v>36</v>
      </c>
      <c r="O16" s="8">
        <v>60</v>
      </c>
      <c r="P16" s="8">
        <v>5</v>
      </c>
      <c r="Q16" s="8">
        <v>0</v>
      </c>
      <c r="R16" s="8">
        <v>58</v>
      </c>
      <c r="S16" s="10">
        <f t="shared" si="0"/>
        <v>462</v>
      </c>
      <c r="T16" s="10">
        <f t="shared" si="1"/>
        <v>462</v>
      </c>
      <c r="V16" s="25" t="s">
        <v>32</v>
      </c>
    </row>
    <row r="17" spans="2:22" x14ac:dyDescent="0.25">
      <c r="B17" s="7">
        <v>15</v>
      </c>
      <c r="C17" s="8" t="s">
        <v>59</v>
      </c>
      <c r="D17" s="8">
        <v>0</v>
      </c>
      <c r="E17" s="8" t="s">
        <v>47</v>
      </c>
      <c r="F17" s="8">
        <v>54</v>
      </c>
      <c r="G17" s="8">
        <v>75</v>
      </c>
      <c r="H17" s="8">
        <v>36</v>
      </c>
      <c r="I17" s="8">
        <v>40</v>
      </c>
      <c r="J17" s="8">
        <v>63</v>
      </c>
      <c r="K17" s="8">
        <v>32</v>
      </c>
      <c r="L17" s="8">
        <v>58</v>
      </c>
      <c r="M17" s="8">
        <v>32</v>
      </c>
      <c r="N17" s="8">
        <v>72</v>
      </c>
      <c r="O17" s="8">
        <v>70</v>
      </c>
      <c r="P17" s="8">
        <v>17</v>
      </c>
      <c r="Q17" s="8">
        <v>0</v>
      </c>
      <c r="R17" s="8">
        <v>71</v>
      </c>
      <c r="S17" s="10">
        <f t="shared" si="0"/>
        <v>620</v>
      </c>
      <c r="T17" s="10">
        <f t="shared" si="1"/>
        <v>620</v>
      </c>
      <c r="V17" s="26" t="s">
        <v>33</v>
      </c>
    </row>
    <row r="18" spans="2:22" x14ac:dyDescent="0.25">
      <c r="B18" s="7">
        <v>16</v>
      </c>
      <c r="C18" s="8" t="s">
        <v>60</v>
      </c>
      <c r="D18" s="8">
        <v>0</v>
      </c>
      <c r="E18" s="8" t="s">
        <v>47</v>
      </c>
      <c r="F18" s="8">
        <v>58</v>
      </c>
      <c r="G18" s="8">
        <v>72</v>
      </c>
      <c r="H18" s="8">
        <v>18</v>
      </c>
      <c r="I18" s="8">
        <v>15</v>
      </c>
      <c r="J18" s="8">
        <v>18</v>
      </c>
      <c r="K18" s="8">
        <v>0</v>
      </c>
      <c r="L18" s="8">
        <v>0</v>
      </c>
      <c r="M18" s="8">
        <v>34</v>
      </c>
      <c r="N18" s="8">
        <v>60</v>
      </c>
      <c r="O18" s="8">
        <v>120</v>
      </c>
      <c r="P18" s="8">
        <v>30</v>
      </c>
      <c r="Q18" s="8">
        <v>0</v>
      </c>
      <c r="R18" s="8">
        <v>85</v>
      </c>
      <c r="S18" s="10">
        <f t="shared" si="0"/>
        <v>510</v>
      </c>
      <c r="T18" s="10">
        <f t="shared" si="1"/>
        <v>510</v>
      </c>
      <c r="V18" s="27" t="s">
        <v>34</v>
      </c>
    </row>
    <row r="19" spans="2:22" x14ac:dyDescent="0.25">
      <c r="B19" s="7">
        <v>17</v>
      </c>
      <c r="C19" s="8" t="s">
        <v>61</v>
      </c>
      <c r="D19" s="8">
        <v>0</v>
      </c>
      <c r="E19" s="8" t="s">
        <v>44</v>
      </c>
      <c r="F19" s="8">
        <v>30</v>
      </c>
      <c r="G19" s="8">
        <v>90</v>
      </c>
      <c r="H19" s="8">
        <v>6</v>
      </c>
      <c r="I19" s="8">
        <v>50</v>
      </c>
      <c r="J19" s="8">
        <v>0</v>
      </c>
      <c r="K19" s="8">
        <v>12</v>
      </c>
      <c r="L19" s="8">
        <v>32</v>
      </c>
      <c r="M19" s="8">
        <v>34</v>
      </c>
      <c r="N19" s="8">
        <v>36</v>
      </c>
      <c r="O19" s="8">
        <v>70</v>
      </c>
      <c r="P19" s="8">
        <v>4</v>
      </c>
      <c r="Q19" s="8">
        <v>0</v>
      </c>
      <c r="R19" s="8">
        <v>55</v>
      </c>
      <c r="S19" s="10">
        <f t="shared" si="0"/>
        <v>419</v>
      </c>
      <c r="T19" s="10">
        <f t="shared" si="1"/>
        <v>419</v>
      </c>
      <c r="V19" s="28" t="s">
        <v>35</v>
      </c>
    </row>
    <row r="20" spans="2:22" x14ac:dyDescent="0.25">
      <c r="B20" s="7">
        <v>18</v>
      </c>
      <c r="C20" s="8" t="s">
        <v>62</v>
      </c>
      <c r="D20" s="8">
        <v>0</v>
      </c>
      <c r="E20" s="8" t="s">
        <v>44</v>
      </c>
      <c r="F20" s="8">
        <v>13</v>
      </c>
      <c r="G20" s="8">
        <v>57</v>
      </c>
      <c r="H20" s="8">
        <v>6</v>
      </c>
      <c r="I20" s="8">
        <v>25</v>
      </c>
      <c r="J20" s="8">
        <v>0</v>
      </c>
      <c r="K20" s="8">
        <v>24</v>
      </c>
      <c r="L20" s="8">
        <v>0</v>
      </c>
      <c r="M20" s="8">
        <v>34</v>
      </c>
      <c r="N20" s="8">
        <v>36</v>
      </c>
      <c r="O20" s="8">
        <v>60</v>
      </c>
      <c r="P20" s="8">
        <v>0</v>
      </c>
      <c r="Q20" s="8">
        <v>0</v>
      </c>
      <c r="R20" s="8">
        <v>35</v>
      </c>
      <c r="S20" s="10">
        <f t="shared" si="0"/>
        <v>290</v>
      </c>
      <c r="T20" s="10">
        <f t="shared" si="1"/>
        <v>290</v>
      </c>
      <c r="V20" s="19" t="s">
        <v>36</v>
      </c>
    </row>
    <row r="21" spans="2:22" x14ac:dyDescent="0.25">
      <c r="B21" s="7">
        <v>19</v>
      </c>
      <c r="C21" s="8" t="s">
        <v>63</v>
      </c>
      <c r="D21" s="8" t="s">
        <v>64</v>
      </c>
      <c r="E21" s="8" t="s">
        <v>47</v>
      </c>
      <c r="F21" s="8">
        <v>48</v>
      </c>
      <c r="G21" s="8">
        <v>102</v>
      </c>
      <c r="H21" s="8">
        <v>48</v>
      </c>
      <c r="I21" s="8">
        <v>50</v>
      </c>
      <c r="J21" s="8">
        <v>126</v>
      </c>
      <c r="K21" s="8">
        <v>32</v>
      </c>
      <c r="L21" s="8">
        <v>90</v>
      </c>
      <c r="M21" s="8">
        <v>32</v>
      </c>
      <c r="N21" s="8">
        <v>72</v>
      </c>
      <c r="O21" s="14">
        <v>20</v>
      </c>
      <c r="P21" s="8">
        <v>28</v>
      </c>
      <c r="Q21" s="8">
        <v>0</v>
      </c>
      <c r="R21" s="8">
        <v>93</v>
      </c>
      <c r="S21" s="10">
        <f t="shared" si="0"/>
        <v>741</v>
      </c>
      <c r="T21" s="10">
        <f t="shared" si="1"/>
        <v>741</v>
      </c>
    </row>
    <row r="22" spans="2:22" x14ac:dyDescent="0.25">
      <c r="B22" s="7">
        <v>20</v>
      </c>
      <c r="C22" s="8" t="s">
        <v>65</v>
      </c>
      <c r="D22" s="8">
        <v>0</v>
      </c>
      <c r="E22" s="8" t="s">
        <v>38</v>
      </c>
      <c r="F22" s="8">
        <v>16</v>
      </c>
      <c r="G22" s="8">
        <v>69</v>
      </c>
      <c r="H22" s="8">
        <v>24</v>
      </c>
      <c r="I22" s="8">
        <v>-10</v>
      </c>
      <c r="J22" s="8">
        <v>45</v>
      </c>
      <c r="K22" s="8">
        <v>12</v>
      </c>
      <c r="L22" s="8">
        <v>38</v>
      </c>
      <c r="M22" s="8">
        <v>22</v>
      </c>
      <c r="N22" s="8">
        <v>6</v>
      </c>
      <c r="O22" s="8">
        <v>70</v>
      </c>
      <c r="P22" s="8">
        <v>9</v>
      </c>
      <c r="Q22" s="8">
        <v>14</v>
      </c>
      <c r="R22" s="8">
        <v>46</v>
      </c>
      <c r="S22" s="10">
        <f t="shared" si="0"/>
        <v>361</v>
      </c>
      <c r="T22" s="10">
        <f t="shared" si="1"/>
        <v>361</v>
      </c>
    </row>
    <row r="23" spans="2:22" x14ac:dyDescent="0.25">
      <c r="B23" s="7">
        <v>21</v>
      </c>
      <c r="C23" s="8" t="s">
        <v>66</v>
      </c>
      <c r="D23" s="8">
        <v>0</v>
      </c>
      <c r="E23" s="8" t="s">
        <v>44</v>
      </c>
      <c r="F23" s="8">
        <v>15</v>
      </c>
      <c r="G23" s="8">
        <v>42</v>
      </c>
      <c r="H23" s="8">
        <v>0</v>
      </c>
      <c r="I23" s="8">
        <v>60</v>
      </c>
      <c r="J23" s="8">
        <v>18</v>
      </c>
      <c r="K23" s="8">
        <v>24</v>
      </c>
      <c r="L23" s="8">
        <v>64</v>
      </c>
      <c r="M23" s="8">
        <v>42</v>
      </c>
      <c r="N23" s="8">
        <v>6</v>
      </c>
      <c r="O23" s="8">
        <v>30</v>
      </c>
      <c r="P23" s="8">
        <v>0</v>
      </c>
      <c r="Q23" s="8">
        <v>0</v>
      </c>
      <c r="R23" s="8">
        <v>43</v>
      </c>
      <c r="S23" s="10">
        <f t="shared" si="0"/>
        <v>344</v>
      </c>
      <c r="T23" s="10">
        <f t="shared" si="1"/>
        <v>344</v>
      </c>
    </row>
    <row r="24" spans="2:22" x14ac:dyDescent="0.25">
      <c r="B24" s="7">
        <v>22</v>
      </c>
      <c r="C24" s="8" t="s">
        <v>67</v>
      </c>
      <c r="D24" s="8" t="s">
        <v>68</v>
      </c>
      <c r="E24" s="8" t="s">
        <v>44</v>
      </c>
      <c r="F24" s="8">
        <v>53</v>
      </c>
      <c r="G24" s="8">
        <v>66</v>
      </c>
      <c r="H24" s="8">
        <v>12</v>
      </c>
      <c r="I24" s="8">
        <v>-40</v>
      </c>
      <c r="J24" s="8">
        <v>36</v>
      </c>
      <c r="K24" s="8">
        <v>36</v>
      </c>
      <c r="L24" s="8">
        <v>0</v>
      </c>
      <c r="M24" s="8">
        <v>42</v>
      </c>
      <c r="N24" s="8">
        <v>6</v>
      </c>
      <c r="O24" s="8">
        <v>70</v>
      </c>
      <c r="P24" s="8">
        <v>20</v>
      </c>
      <c r="Q24" s="8">
        <v>0</v>
      </c>
      <c r="R24" s="8">
        <v>62</v>
      </c>
      <c r="S24" s="10">
        <f t="shared" si="0"/>
        <v>363</v>
      </c>
      <c r="T24" s="10">
        <f t="shared" si="1"/>
        <v>363</v>
      </c>
    </row>
    <row r="25" spans="2:22" x14ac:dyDescent="0.25">
      <c r="B25" s="7">
        <v>23</v>
      </c>
      <c r="C25" s="8" t="s">
        <v>69</v>
      </c>
      <c r="D25" s="8">
        <v>0</v>
      </c>
      <c r="E25" s="8" t="s">
        <v>70</v>
      </c>
      <c r="F25" s="8">
        <v>14</v>
      </c>
      <c r="G25" s="8">
        <v>78</v>
      </c>
      <c r="H25" s="8">
        <v>0</v>
      </c>
      <c r="I25" s="8">
        <v>100</v>
      </c>
      <c r="J25" s="8">
        <v>18</v>
      </c>
      <c r="K25" s="8">
        <v>12</v>
      </c>
      <c r="L25" s="8">
        <v>7</v>
      </c>
      <c r="M25" s="8">
        <v>2</v>
      </c>
      <c r="N25" s="8">
        <v>0</v>
      </c>
      <c r="O25" s="8">
        <v>30</v>
      </c>
      <c r="P25" s="8">
        <v>15</v>
      </c>
      <c r="Q25" s="8">
        <v>0</v>
      </c>
      <c r="R25" s="8">
        <v>30</v>
      </c>
      <c r="S25" s="12">
        <f t="shared" si="0"/>
        <v>306</v>
      </c>
      <c r="T25" s="10">
        <f t="shared" si="1"/>
        <v>306</v>
      </c>
    </row>
    <row r="26" spans="2:22" x14ac:dyDescent="0.25">
      <c r="B26" s="7">
        <v>24</v>
      </c>
      <c r="C26" s="8" t="s">
        <v>71</v>
      </c>
      <c r="D26" s="8">
        <v>0</v>
      </c>
      <c r="E26" s="8" t="s">
        <v>47</v>
      </c>
      <c r="F26" s="8">
        <v>71</v>
      </c>
      <c r="G26" s="8">
        <v>126</v>
      </c>
      <c r="H26" s="8">
        <v>18</v>
      </c>
      <c r="I26" s="8">
        <v>20</v>
      </c>
      <c r="J26" s="8">
        <v>90</v>
      </c>
      <c r="K26" s="8">
        <v>36</v>
      </c>
      <c r="L26" s="8">
        <v>0</v>
      </c>
      <c r="M26" s="8">
        <v>60</v>
      </c>
      <c r="N26" s="8">
        <v>54</v>
      </c>
      <c r="O26" s="8">
        <v>90</v>
      </c>
      <c r="P26" s="8">
        <v>12</v>
      </c>
      <c r="Q26" s="8">
        <v>7</v>
      </c>
      <c r="R26" s="8">
        <v>66</v>
      </c>
      <c r="S26" s="10">
        <f t="shared" si="0"/>
        <v>650</v>
      </c>
      <c r="T26" s="10">
        <f t="shared" si="1"/>
        <v>650</v>
      </c>
    </row>
    <row r="27" spans="2:22" x14ac:dyDescent="0.25">
      <c r="B27" s="7">
        <v>25</v>
      </c>
      <c r="C27" s="8" t="s">
        <v>72</v>
      </c>
      <c r="D27" s="8">
        <v>0</v>
      </c>
      <c r="E27" s="8" t="s">
        <v>47</v>
      </c>
      <c r="F27" s="8">
        <v>36</v>
      </c>
      <c r="G27" s="8">
        <v>135</v>
      </c>
      <c r="H27" s="8">
        <v>24</v>
      </c>
      <c r="I27" s="8">
        <v>40</v>
      </c>
      <c r="J27" s="19">
        <v>135</v>
      </c>
      <c r="K27" s="8">
        <v>100</v>
      </c>
      <c r="L27" s="8">
        <v>92</v>
      </c>
      <c r="M27" s="8">
        <v>48</v>
      </c>
      <c r="N27" s="8">
        <v>42</v>
      </c>
      <c r="O27" s="8">
        <v>60</v>
      </c>
      <c r="P27" s="8">
        <v>10</v>
      </c>
      <c r="Q27" s="8">
        <v>14</v>
      </c>
      <c r="R27" s="8">
        <v>77</v>
      </c>
      <c r="S27" s="10">
        <f t="shared" si="0"/>
        <v>813</v>
      </c>
      <c r="T27" s="10">
        <f t="shared" si="1"/>
        <v>813</v>
      </c>
    </row>
    <row r="28" spans="2:22" x14ac:dyDescent="0.25">
      <c r="B28" s="7">
        <v>26</v>
      </c>
      <c r="C28" s="28" t="s">
        <v>73</v>
      </c>
      <c r="D28" s="8" t="s">
        <v>74</v>
      </c>
      <c r="E28" s="8" t="s">
        <v>47</v>
      </c>
      <c r="F28" s="8">
        <v>73</v>
      </c>
      <c r="G28" s="8">
        <v>123</v>
      </c>
      <c r="H28" s="8">
        <v>48</v>
      </c>
      <c r="I28" s="19">
        <v>110</v>
      </c>
      <c r="J28" s="8">
        <v>135</v>
      </c>
      <c r="K28" s="8">
        <v>32</v>
      </c>
      <c r="L28" s="8">
        <v>85</v>
      </c>
      <c r="M28" s="8">
        <v>68</v>
      </c>
      <c r="N28" s="8">
        <v>72</v>
      </c>
      <c r="O28" s="8">
        <v>90</v>
      </c>
      <c r="P28" s="8">
        <v>43</v>
      </c>
      <c r="Q28" s="19">
        <v>35</v>
      </c>
      <c r="R28" s="8">
        <v>84</v>
      </c>
      <c r="S28" s="17">
        <f t="shared" si="0"/>
        <v>998</v>
      </c>
      <c r="T28" s="28">
        <f t="shared" si="1"/>
        <v>998</v>
      </c>
    </row>
    <row r="29" spans="2:22" x14ac:dyDescent="0.25">
      <c r="B29" s="7">
        <v>27</v>
      </c>
      <c r="C29" s="8" t="s">
        <v>75</v>
      </c>
      <c r="D29" s="8" t="s">
        <v>76</v>
      </c>
      <c r="E29" s="8" t="s">
        <v>44</v>
      </c>
      <c r="F29" s="8">
        <v>34</v>
      </c>
      <c r="G29" s="8">
        <v>96</v>
      </c>
      <c r="H29" s="8">
        <v>12</v>
      </c>
      <c r="I29" s="8">
        <v>50</v>
      </c>
      <c r="J29" s="8">
        <v>27</v>
      </c>
      <c r="K29" s="8">
        <v>12</v>
      </c>
      <c r="L29" s="8">
        <v>81</v>
      </c>
      <c r="M29" s="8">
        <v>26</v>
      </c>
      <c r="N29" s="8">
        <v>30</v>
      </c>
      <c r="O29" s="8">
        <v>90</v>
      </c>
      <c r="P29" s="8">
        <v>34</v>
      </c>
      <c r="Q29" s="8">
        <v>0</v>
      </c>
      <c r="R29" s="8">
        <v>79</v>
      </c>
      <c r="S29" s="10">
        <f t="shared" si="0"/>
        <v>571</v>
      </c>
      <c r="T29" s="10">
        <f t="shared" si="1"/>
        <v>571</v>
      </c>
    </row>
    <row r="30" spans="2:22" x14ac:dyDescent="0.25">
      <c r="B30" s="7">
        <v>28</v>
      </c>
      <c r="C30" s="8" t="s">
        <v>77</v>
      </c>
      <c r="D30" s="8">
        <v>0</v>
      </c>
      <c r="E30" s="8" t="s">
        <v>44</v>
      </c>
      <c r="F30" s="8">
        <v>31</v>
      </c>
      <c r="G30" s="8">
        <v>42</v>
      </c>
      <c r="H30" s="8">
        <v>0</v>
      </c>
      <c r="I30" s="8">
        <v>60</v>
      </c>
      <c r="J30" s="8">
        <v>36</v>
      </c>
      <c r="K30" s="8">
        <v>0</v>
      </c>
      <c r="L30" s="8">
        <v>107</v>
      </c>
      <c r="M30" s="8">
        <v>22</v>
      </c>
      <c r="N30" s="8">
        <v>60</v>
      </c>
      <c r="O30" s="8">
        <v>50</v>
      </c>
      <c r="P30" s="8">
        <v>16</v>
      </c>
      <c r="Q30" s="8">
        <v>0</v>
      </c>
      <c r="R30" s="8">
        <v>58</v>
      </c>
      <c r="S30" s="10">
        <f t="shared" si="0"/>
        <v>482</v>
      </c>
      <c r="T30" s="10">
        <f t="shared" si="1"/>
        <v>482</v>
      </c>
    </row>
    <row r="31" spans="2:22" x14ac:dyDescent="0.25">
      <c r="B31" s="7">
        <v>29</v>
      </c>
      <c r="C31" s="8" t="s">
        <v>78</v>
      </c>
      <c r="D31" s="8">
        <v>0</v>
      </c>
      <c r="E31" s="8" t="s">
        <v>47</v>
      </c>
      <c r="F31" s="8">
        <v>43</v>
      </c>
      <c r="G31" s="8">
        <v>72</v>
      </c>
      <c r="H31" s="8">
        <v>18</v>
      </c>
      <c r="I31" s="8">
        <v>50</v>
      </c>
      <c r="J31" s="8">
        <v>45</v>
      </c>
      <c r="K31" s="8">
        <v>12</v>
      </c>
      <c r="L31" s="8">
        <v>66</v>
      </c>
      <c r="M31" s="8">
        <v>34</v>
      </c>
      <c r="N31" s="8">
        <v>42</v>
      </c>
      <c r="O31" s="8">
        <v>70</v>
      </c>
      <c r="P31" s="8">
        <v>30</v>
      </c>
      <c r="Q31" s="8">
        <v>0</v>
      </c>
      <c r="R31" s="8">
        <v>66</v>
      </c>
      <c r="S31" s="10">
        <f t="shared" si="0"/>
        <v>548</v>
      </c>
      <c r="T31" s="10">
        <f t="shared" si="1"/>
        <v>548</v>
      </c>
    </row>
    <row r="32" spans="2:22" x14ac:dyDescent="0.25">
      <c r="B32" s="7">
        <v>30</v>
      </c>
      <c r="C32" s="8" t="s">
        <v>79</v>
      </c>
      <c r="D32" s="8" t="s">
        <v>80</v>
      </c>
      <c r="E32" s="8" t="s">
        <v>47</v>
      </c>
      <c r="F32" s="8">
        <v>30</v>
      </c>
      <c r="G32" s="8">
        <v>63</v>
      </c>
      <c r="H32" s="8">
        <v>18</v>
      </c>
      <c r="I32" s="8">
        <v>40</v>
      </c>
      <c r="J32" s="8">
        <v>72</v>
      </c>
      <c r="K32" s="8">
        <v>12</v>
      </c>
      <c r="L32" s="8">
        <v>44</v>
      </c>
      <c r="M32" s="8">
        <v>26</v>
      </c>
      <c r="N32" s="8">
        <v>48</v>
      </c>
      <c r="O32" s="8">
        <v>80</v>
      </c>
      <c r="P32" s="8">
        <v>0</v>
      </c>
      <c r="Q32" s="8">
        <v>0</v>
      </c>
      <c r="R32" s="8">
        <v>46</v>
      </c>
      <c r="S32" s="10">
        <f t="shared" si="0"/>
        <v>479</v>
      </c>
      <c r="T32" s="10">
        <f t="shared" si="1"/>
        <v>479</v>
      </c>
    </row>
    <row r="33" spans="2:22" x14ac:dyDescent="0.25">
      <c r="B33" s="7">
        <v>31</v>
      </c>
      <c r="C33" s="8" t="s">
        <v>81</v>
      </c>
      <c r="D33" s="8" t="s">
        <v>82</v>
      </c>
      <c r="E33" s="8" t="s">
        <v>40</v>
      </c>
      <c r="F33" s="8">
        <v>22</v>
      </c>
      <c r="G33" s="8">
        <v>30</v>
      </c>
      <c r="H33" s="8">
        <v>0</v>
      </c>
      <c r="I33" s="8">
        <v>25</v>
      </c>
      <c r="J33" s="8">
        <v>36</v>
      </c>
      <c r="K33" s="8">
        <v>88</v>
      </c>
      <c r="L33" s="8">
        <v>0</v>
      </c>
      <c r="M33" s="8">
        <v>10</v>
      </c>
      <c r="N33" s="8">
        <v>18</v>
      </c>
      <c r="O33" s="8">
        <v>10</v>
      </c>
      <c r="P33" s="8">
        <v>9</v>
      </c>
      <c r="Q33" s="8">
        <v>0</v>
      </c>
      <c r="R33" s="8">
        <v>56</v>
      </c>
      <c r="S33" s="24">
        <f t="shared" si="0"/>
        <v>304</v>
      </c>
      <c r="T33" s="10">
        <f t="shared" si="1"/>
        <v>304</v>
      </c>
    </row>
    <row r="34" spans="2:22" x14ac:dyDescent="0.25">
      <c r="B34" s="7">
        <v>32</v>
      </c>
      <c r="C34" s="8" t="s">
        <v>83</v>
      </c>
      <c r="D34" s="8" t="s">
        <v>84</v>
      </c>
      <c r="E34" s="8" t="s">
        <v>40</v>
      </c>
      <c r="F34" s="8">
        <v>9</v>
      </c>
      <c r="G34" s="8">
        <v>30</v>
      </c>
      <c r="H34" s="8">
        <v>0</v>
      </c>
      <c r="I34" s="8">
        <v>0</v>
      </c>
      <c r="J34" s="8">
        <v>27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15</v>
      </c>
      <c r="S34" s="10">
        <f t="shared" si="0"/>
        <v>81</v>
      </c>
      <c r="T34" s="10">
        <f t="shared" si="1"/>
        <v>81</v>
      </c>
    </row>
    <row r="35" spans="2:22" x14ac:dyDescent="0.25">
      <c r="B35" s="7">
        <v>33</v>
      </c>
      <c r="C35" s="8" t="s">
        <v>85</v>
      </c>
      <c r="D35" s="8">
        <v>0</v>
      </c>
      <c r="E35" s="8" t="s">
        <v>47</v>
      </c>
      <c r="F35" s="8">
        <v>4</v>
      </c>
      <c r="G35" s="8">
        <v>0</v>
      </c>
      <c r="H35" s="8">
        <v>6</v>
      </c>
      <c r="I35" s="8">
        <v>5</v>
      </c>
      <c r="J35" s="8">
        <v>27</v>
      </c>
      <c r="K35" s="8">
        <v>0</v>
      </c>
      <c r="L35" s="8">
        <v>77</v>
      </c>
      <c r="M35" s="8">
        <v>22</v>
      </c>
      <c r="N35" s="8">
        <v>6</v>
      </c>
      <c r="O35" s="8">
        <v>30</v>
      </c>
      <c r="P35" s="8">
        <v>2</v>
      </c>
      <c r="Q35" s="8">
        <v>0</v>
      </c>
      <c r="R35" s="8">
        <v>10</v>
      </c>
      <c r="S35" s="10">
        <f t="shared" si="0"/>
        <v>189</v>
      </c>
      <c r="T35" s="10">
        <f t="shared" si="1"/>
        <v>189</v>
      </c>
    </row>
    <row r="36" spans="2:22" x14ac:dyDescent="0.25">
      <c r="B36" s="7">
        <v>34</v>
      </c>
      <c r="C36" s="8" t="s">
        <v>86</v>
      </c>
      <c r="D36" s="8" t="s">
        <v>87</v>
      </c>
      <c r="E36" s="8" t="s">
        <v>70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13</v>
      </c>
      <c r="S36" s="16">
        <f t="shared" si="0"/>
        <v>13</v>
      </c>
      <c r="T36" s="10">
        <f t="shared" si="1"/>
        <v>13</v>
      </c>
      <c r="V36" s="12" t="s">
        <v>20</v>
      </c>
    </row>
    <row r="37" spans="2:22" x14ac:dyDescent="0.25">
      <c r="B37" s="7">
        <v>35</v>
      </c>
      <c r="C37" s="8" t="s">
        <v>88</v>
      </c>
      <c r="D37" s="8">
        <v>0</v>
      </c>
      <c r="E37" s="8" t="s">
        <v>47</v>
      </c>
      <c r="F37" s="8">
        <v>45</v>
      </c>
      <c r="G37" s="19">
        <v>168</v>
      </c>
      <c r="H37" s="8">
        <v>18</v>
      </c>
      <c r="I37" s="8">
        <v>35</v>
      </c>
      <c r="J37" s="8">
        <v>99</v>
      </c>
      <c r="K37" s="8">
        <v>32</v>
      </c>
      <c r="L37" s="8">
        <v>98</v>
      </c>
      <c r="M37" s="8">
        <v>42</v>
      </c>
      <c r="N37" s="8">
        <v>60</v>
      </c>
      <c r="O37" s="8">
        <v>110</v>
      </c>
      <c r="P37" s="8">
        <v>24</v>
      </c>
      <c r="Q37" s="8">
        <v>0</v>
      </c>
      <c r="R37" s="8">
        <v>59</v>
      </c>
      <c r="S37" s="10">
        <f t="shared" si="0"/>
        <v>790</v>
      </c>
      <c r="T37" s="10">
        <f t="shared" si="1"/>
        <v>790</v>
      </c>
      <c r="V37" s="13" t="s">
        <v>21</v>
      </c>
    </row>
    <row r="38" spans="2:22" x14ac:dyDescent="0.25">
      <c r="B38" s="7">
        <v>36</v>
      </c>
      <c r="C38" s="8" t="s">
        <v>89</v>
      </c>
      <c r="D38" s="8">
        <v>0</v>
      </c>
      <c r="E38" s="8" t="s">
        <v>47</v>
      </c>
      <c r="F38" s="8">
        <v>65</v>
      </c>
      <c r="G38" s="8">
        <v>66</v>
      </c>
      <c r="H38" s="8">
        <v>24</v>
      </c>
      <c r="I38" s="8">
        <v>100</v>
      </c>
      <c r="J38" s="8">
        <v>72</v>
      </c>
      <c r="K38" s="8">
        <v>20</v>
      </c>
      <c r="L38" s="14">
        <v>101</v>
      </c>
      <c r="M38" s="8">
        <v>28</v>
      </c>
      <c r="N38" s="8">
        <v>42</v>
      </c>
      <c r="O38" s="8">
        <v>90</v>
      </c>
      <c r="P38" s="8">
        <v>25</v>
      </c>
      <c r="Q38" s="8">
        <v>0</v>
      </c>
      <c r="R38" s="8">
        <v>88</v>
      </c>
      <c r="S38" s="10">
        <f t="shared" si="0"/>
        <v>721</v>
      </c>
      <c r="T38" s="10">
        <f t="shared" si="1"/>
        <v>721</v>
      </c>
      <c r="V38" s="16" t="s">
        <v>22</v>
      </c>
    </row>
    <row r="39" spans="2:22" x14ac:dyDescent="0.25">
      <c r="B39" s="7">
        <v>37</v>
      </c>
      <c r="C39" s="8" t="s">
        <v>90</v>
      </c>
      <c r="D39" s="8">
        <v>0</v>
      </c>
      <c r="E39" s="8" t="s">
        <v>44</v>
      </c>
      <c r="F39" s="8">
        <v>17</v>
      </c>
      <c r="G39" s="8">
        <v>72</v>
      </c>
      <c r="H39" s="8">
        <v>18</v>
      </c>
      <c r="I39" s="8">
        <v>-20</v>
      </c>
      <c r="J39" s="8">
        <v>0</v>
      </c>
      <c r="K39" s="8">
        <v>0</v>
      </c>
      <c r="L39" s="8">
        <v>0</v>
      </c>
      <c r="M39" s="8">
        <v>34</v>
      </c>
      <c r="N39" s="8">
        <v>24</v>
      </c>
      <c r="O39" s="8">
        <v>20</v>
      </c>
      <c r="P39" s="8">
        <v>1</v>
      </c>
      <c r="Q39" s="8">
        <v>0</v>
      </c>
      <c r="R39" s="8">
        <v>45</v>
      </c>
      <c r="S39" s="10">
        <f t="shared" si="0"/>
        <v>211</v>
      </c>
      <c r="T39" s="10">
        <f t="shared" si="1"/>
        <v>211</v>
      </c>
      <c r="V39" s="17" t="s">
        <v>23</v>
      </c>
    </row>
    <row r="40" spans="2:22" x14ac:dyDescent="0.25">
      <c r="B40" s="7">
        <v>38</v>
      </c>
      <c r="C40" s="8" t="s">
        <v>91</v>
      </c>
      <c r="D40" s="8">
        <v>0</v>
      </c>
      <c r="E40" s="8" t="s">
        <v>47</v>
      </c>
      <c r="F40" s="8">
        <v>71</v>
      </c>
      <c r="G40" s="8">
        <v>126</v>
      </c>
      <c r="H40" s="8">
        <v>48</v>
      </c>
      <c r="I40" s="8">
        <v>70</v>
      </c>
      <c r="J40" s="8">
        <v>135</v>
      </c>
      <c r="K40" s="8">
        <v>56</v>
      </c>
      <c r="L40" s="8">
        <v>76</v>
      </c>
      <c r="M40" s="8">
        <v>58</v>
      </c>
      <c r="N40" s="8">
        <v>72</v>
      </c>
      <c r="O40" s="8">
        <v>100</v>
      </c>
      <c r="P40" s="19">
        <v>60</v>
      </c>
      <c r="Q40" s="8">
        <v>14</v>
      </c>
      <c r="R40" s="8">
        <v>109</v>
      </c>
      <c r="S40" s="18">
        <f t="shared" si="0"/>
        <v>995</v>
      </c>
      <c r="T40" s="10">
        <f t="shared" si="1"/>
        <v>995</v>
      </c>
      <c r="V40" s="18" t="s">
        <v>24</v>
      </c>
    </row>
    <row r="41" spans="2:22" x14ac:dyDescent="0.25">
      <c r="B41" s="7">
        <v>39</v>
      </c>
      <c r="C41" s="8" t="s">
        <v>92</v>
      </c>
      <c r="D41" s="8">
        <v>0</v>
      </c>
      <c r="E41" s="8" t="s">
        <v>38</v>
      </c>
      <c r="F41" s="8">
        <v>30</v>
      </c>
      <c r="G41" s="8">
        <v>84</v>
      </c>
      <c r="H41" s="8">
        <v>36</v>
      </c>
      <c r="I41" s="8">
        <v>110</v>
      </c>
      <c r="J41" s="8">
        <v>27</v>
      </c>
      <c r="K41" s="8">
        <v>12</v>
      </c>
      <c r="L41" s="8">
        <v>29</v>
      </c>
      <c r="M41" s="8">
        <v>38</v>
      </c>
      <c r="N41" s="8">
        <v>12</v>
      </c>
      <c r="O41" s="8">
        <v>50</v>
      </c>
      <c r="P41" s="8">
        <v>23</v>
      </c>
      <c r="Q41" s="8">
        <v>0</v>
      </c>
      <c r="R41" s="8">
        <v>74</v>
      </c>
      <c r="S41" s="3">
        <f t="shared" si="0"/>
        <v>525</v>
      </c>
      <c r="T41" s="10">
        <f t="shared" si="1"/>
        <v>525</v>
      </c>
      <c r="V41" s="20" t="s">
        <v>25</v>
      </c>
    </row>
    <row r="42" spans="2:22" x14ac:dyDescent="0.25">
      <c r="B42" s="7">
        <v>40</v>
      </c>
      <c r="C42" s="8" t="s">
        <v>93</v>
      </c>
      <c r="D42" s="8">
        <v>0</v>
      </c>
      <c r="E42" s="8" t="s">
        <v>44</v>
      </c>
      <c r="F42" s="8">
        <v>63</v>
      </c>
      <c r="G42" s="8">
        <v>156</v>
      </c>
      <c r="H42" s="8">
        <v>30</v>
      </c>
      <c r="I42" s="8">
        <v>100</v>
      </c>
      <c r="J42" s="8">
        <v>81</v>
      </c>
      <c r="K42" s="8">
        <v>44</v>
      </c>
      <c r="L42" s="8">
        <v>95</v>
      </c>
      <c r="M42" s="8">
        <v>64</v>
      </c>
      <c r="N42" s="8">
        <v>54</v>
      </c>
      <c r="O42" s="8">
        <v>100</v>
      </c>
      <c r="P42" s="8">
        <v>12</v>
      </c>
      <c r="Q42" s="8">
        <v>14</v>
      </c>
      <c r="R42" s="8">
        <v>72</v>
      </c>
      <c r="S42" s="21">
        <f t="shared" si="0"/>
        <v>885</v>
      </c>
      <c r="T42" s="10">
        <f t="shared" si="1"/>
        <v>885</v>
      </c>
      <c r="V42" s="21" t="s">
        <v>26</v>
      </c>
    </row>
    <row r="43" spans="2:22" x14ac:dyDescent="0.25">
      <c r="B43" s="7">
        <v>41</v>
      </c>
      <c r="C43" s="8" t="s">
        <v>94</v>
      </c>
      <c r="D43" s="8">
        <v>0</v>
      </c>
      <c r="E43" s="8" t="s">
        <v>44</v>
      </c>
      <c r="F43" s="8">
        <v>21</v>
      </c>
      <c r="G43" s="8">
        <v>72</v>
      </c>
      <c r="H43" s="8">
        <v>18</v>
      </c>
      <c r="I43" s="8">
        <v>90</v>
      </c>
      <c r="J43" s="8">
        <v>18</v>
      </c>
      <c r="K43" s="8">
        <v>12</v>
      </c>
      <c r="L43" s="8">
        <v>0</v>
      </c>
      <c r="M43" s="8">
        <v>10</v>
      </c>
      <c r="N43" s="8">
        <v>48</v>
      </c>
      <c r="O43" s="8">
        <v>40</v>
      </c>
      <c r="P43" s="8">
        <v>24</v>
      </c>
      <c r="Q43" s="8">
        <v>0</v>
      </c>
      <c r="R43" s="8">
        <v>74</v>
      </c>
      <c r="S43" s="10">
        <f t="shared" si="0"/>
        <v>427</v>
      </c>
      <c r="T43" s="10">
        <f t="shared" si="1"/>
        <v>427</v>
      </c>
      <c r="V43" s="15" t="s">
        <v>27</v>
      </c>
    </row>
    <row r="44" spans="2:22" x14ac:dyDescent="0.25">
      <c r="B44" s="7">
        <v>42</v>
      </c>
      <c r="C44" s="8" t="s">
        <v>95</v>
      </c>
      <c r="D44" s="8">
        <v>0</v>
      </c>
      <c r="E44" s="8" t="s">
        <v>47</v>
      </c>
      <c r="F44" s="8">
        <v>67</v>
      </c>
      <c r="G44" s="8">
        <v>114</v>
      </c>
      <c r="H44" s="8">
        <v>6</v>
      </c>
      <c r="I44" s="8">
        <v>-10</v>
      </c>
      <c r="J44" s="8">
        <v>45</v>
      </c>
      <c r="K44" s="8">
        <v>24</v>
      </c>
      <c r="L44" s="8">
        <v>77</v>
      </c>
      <c r="M44" s="8">
        <v>64</v>
      </c>
      <c r="N44" s="8">
        <v>60</v>
      </c>
      <c r="O44" s="8">
        <v>80</v>
      </c>
      <c r="P44" s="8">
        <v>53</v>
      </c>
      <c r="Q44" s="8">
        <v>14</v>
      </c>
      <c r="R44" s="8">
        <v>82</v>
      </c>
      <c r="S44" s="10">
        <f t="shared" si="0"/>
        <v>676</v>
      </c>
      <c r="T44" s="10">
        <f t="shared" si="1"/>
        <v>676</v>
      </c>
      <c r="V44" s="22" t="s">
        <v>28</v>
      </c>
    </row>
    <row r="45" spans="2:22" x14ac:dyDescent="0.25">
      <c r="B45" s="7">
        <v>43</v>
      </c>
      <c r="C45" s="8" t="s">
        <v>96</v>
      </c>
      <c r="D45" s="8">
        <v>0</v>
      </c>
      <c r="E45" s="8" t="s">
        <v>44</v>
      </c>
      <c r="F45" s="8">
        <v>65</v>
      </c>
      <c r="G45" s="8">
        <v>90</v>
      </c>
      <c r="H45" s="8">
        <v>6</v>
      </c>
      <c r="I45" s="8">
        <v>0</v>
      </c>
      <c r="J45" s="8">
        <v>54</v>
      </c>
      <c r="K45" s="8">
        <v>12</v>
      </c>
      <c r="L45" s="8">
        <v>78</v>
      </c>
      <c r="M45" s="8">
        <v>26</v>
      </c>
      <c r="N45" s="8">
        <v>60</v>
      </c>
      <c r="O45" s="8">
        <v>100</v>
      </c>
      <c r="P45" s="8">
        <v>29</v>
      </c>
      <c r="Q45" s="8">
        <v>0</v>
      </c>
      <c r="R45" s="8">
        <v>69</v>
      </c>
      <c r="S45" s="10">
        <f t="shared" si="0"/>
        <v>589</v>
      </c>
      <c r="T45" s="10">
        <f t="shared" si="1"/>
        <v>589</v>
      </c>
      <c r="V45" s="23" t="s">
        <v>29</v>
      </c>
    </row>
    <row r="46" spans="2:22" x14ac:dyDescent="0.25">
      <c r="B46" s="7">
        <v>44</v>
      </c>
      <c r="C46" s="8" t="s">
        <v>97</v>
      </c>
      <c r="D46" s="8">
        <v>0</v>
      </c>
      <c r="E46" s="8" t="s">
        <v>47</v>
      </c>
      <c r="F46" s="8">
        <v>6</v>
      </c>
      <c r="G46" s="8">
        <v>54</v>
      </c>
      <c r="H46" s="8">
        <v>0</v>
      </c>
      <c r="I46" s="8">
        <v>60</v>
      </c>
      <c r="J46" s="8">
        <v>0</v>
      </c>
      <c r="K46" s="8">
        <v>0</v>
      </c>
      <c r="L46" s="8">
        <v>30</v>
      </c>
      <c r="M46" s="8">
        <v>18</v>
      </c>
      <c r="N46" s="8">
        <v>42</v>
      </c>
      <c r="O46" s="8">
        <v>40</v>
      </c>
      <c r="P46" s="8">
        <v>13</v>
      </c>
      <c r="Q46" s="8">
        <v>0</v>
      </c>
      <c r="R46" s="8">
        <v>43</v>
      </c>
      <c r="S46" s="10">
        <f t="shared" si="0"/>
        <v>306</v>
      </c>
      <c r="T46" s="10">
        <f t="shared" si="1"/>
        <v>306</v>
      </c>
      <c r="V46" s="11" t="s">
        <v>30</v>
      </c>
    </row>
    <row r="47" spans="2:22" x14ac:dyDescent="0.25">
      <c r="B47" s="7">
        <v>45</v>
      </c>
      <c r="C47" s="8" t="s">
        <v>98</v>
      </c>
      <c r="D47" s="8" t="s">
        <v>99</v>
      </c>
      <c r="E47" s="8" t="s">
        <v>44</v>
      </c>
      <c r="F47" s="8">
        <v>25</v>
      </c>
      <c r="G47" s="8">
        <v>54</v>
      </c>
      <c r="H47" s="8">
        <v>0</v>
      </c>
      <c r="I47" s="8">
        <v>50</v>
      </c>
      <c r="J47" s="8">
        <v>0</v>
      </c>
      <c r="K47" s="8">
        <v>0</v>
      </c>
      <c r="L47" s="8">
        <v>0</v>
      </c>
      <c r="M47" s="8">
        <v>20</v>
      </c>
      <c r="N47" s="8">
        <v>42</v>
      </c>
      <c r="O47" s="8">
        <v>70</v>
      </c>
      <c r="P47" s="8">
        <v>9</v>
      </c>
      <c r="Q47" s="8">
        <v>0</v>
      </c>
      <c r="R47" s="8">
        <v>40</v>
      </c>
      <c r="S47" s="10">
        <f>SUM(F47:R47)</f>
        <v>310</v>
      </c>
      <c r="T47" s="10">
        <f>SUM(F47:R47)</f>
        <v>310</v>
      </c>
      <c r="V47" s="24" t="s">
        <v>31</v>
      </c>
    </row>
    <row r="48" spans="2:22" x14ac:dyDescent="0.25">
      <c r="B48" s="7">
        <v>46</v>
      </c>
      <c r="C48" s="8" t="s">
        <v>100</v>
      </c>
      <c r="D48" s="8">
        <v>0</v>
      </c>
      <c r="E48" s="8" t="s">
        <v>47</v>
      </c>
      <c r="F48" s="8">
        <v>69</v>
      </c>
      <c r="G48" s="8">
        <v>63</v>
      </c>
      <c r="H48" s="8">
        <v>18</v>
      </c>
      <c r="I48" s="8">
        <v>100</v>
      </c>
      <c r="J48" s="8">
        <v>54</v>
      </c>
      <c r="K48" s="8">
        <v>48</v>
      </c>
      <c r="L48" s="8">
        <v>90</v>
      </c>
      <c r="M48" s="8">
        <v>0</v>
      </c>
      <c r="N48" s="8">
        <v>60</v>
      </c>
      <c r="O48" s="8">
        <v>80</v>
      </c>
      <c r="P48" s="8">
        <v>40</v>
      </c>
      <c r="Q48" s="8">
        <v>0</v>
      </c>
      <c r="R48" s="8">
        <v>108</v>
      </c>
      <c r="S48" s="10">
        <f t="shared" si="0"/>
        <v>730</v>
      </c>
      <c r="T48" s="10">
        <f t="shared" si="1"/>
        <v>730</v>
      </c>
      <c r="V48" s="25" t="s">
        <v>32</v>
      </c>
    </row>
    <row r="49" spans="2:22" x14ac:dyDescent="0.25">
      <c r="B49" s="7">
        <v>47</v>
      </c>
      <c r="C49" s="8" t="s">
        <v>101</v>
      </c>
      <c r="D49" s="8" t="s">
        <v>102</v>
      </c>
      <c r="E49" s="8" t="s">
        <v>47</v>
      </c>
      <c r="F49" s="8">
        <v>28</v>
      </c>
      <c r="G49" s="8">
        <v>36</v>
      </c>
      <c r="H49" s="8">
        <v>48</v>
      </c>
      <c r="I49" s="8">
        <v>-30</v>
      </c>
      <c r="J49" s="8">
        <v>36</v>
      </c>
      <c r="K49" s="8">
        <v>0</v>
      </c>
      <c r="L49" s="8">
        <v>0</v>
      </c>
      <c r="M49" s="8">
        <v>0</v>
      </c>
      <c r="N49" s="8">
        <v>12</v>
      </c>
      <c r="O49" s="8">
        <v>40</v>
      </c>
      <c r="P49" s="8">
        <v>19</v>
      </c>
      <c r="Q49" s="8">
        <v>0</v>
      </c>
      <c r="R49" s="8">
        <v>15</v>
      </c>
      <c r="S49" s="10">
        <f t="shared" si="0"/>
        <v>204</v>
      </c>
      <c r="T49" s="10">
        <f t="shared" si="1"/>
        <v>204</v>
      </c>
      <c r="V49" s="26" t="s">
        <v>33</v>
      </c>
    </row>
    <row r="50" spans="2:22" x14ac:dyDescent="0.25">
      <c r="B50" s="7">
        <v>48</v>
      </c>
      <c r="C50" s="8" t="s">
        <v>103</v>
      </c>
      <c r="D50" s="8">
        <v>0</v>
      </c>
      <c r="E50" s="8" t="s">
        <v>47</v>
      </c>
      <c r="F50" s="8">
        <v>50</v>
      </c>
      <c r="G50" s="8">
        <v>105</v>
      </c>
      <c r="H50" s="8">
        <v>0</v>
      </c>
      <c r="I50" s="8">
        <v>60</v>
      </c>
      <c r="J50" s="8">
        <v>108</v>
      </c>
      <c r="K50" s="8">
        <v>20</v>
      </c>
      <c r="L50" s="8">
        <v>82</v>
      </c>
      <c r="M50" s="8">
        <v>52</v>
      </c>
      <c r="N50" s="8">
        <v>60</v>
      </c>
      <c r="O50" s="8">
        <v>90</v>
      </c>
      <c r="P50" s="8">
        <v>27</v>
      </c>
      <c r="Q50" s="8">
        <v>0</v>
      </c>
      <c r="R50" s="8">
        <v>61</v>
      </c>
      <c r="S50" s="10">
        <f t="shared" si="0"/>
        <v>715</v>
      </c>
      <c r="T50" s="10">
        <f t="shared" si="1"/>
        <v>715</v>
      </c>
      <c r="V50" s="27" t="s">
        <v>34</v>
      </c>
    </row>
    <row r="51" spans="2:22" x14ac:dyDescent="0.25">
      <c r="B51" s="7">
        <v>49</v>
      </c>
      <c r="C51" s="8" t="s">
        <v>104</v>
      </c>
      <c r="D51" s="8">
        <v>0</v>
      </c>
      <c r="E51" s="8" t="s">
        <v>44</v>
      </c>
      <c r="F51" s="8">
        <v>57</v>
      </c>
      <c r="G51" s="8">
        <v>78</v>
      </c>
      <c r="H51" s="8">
        <v>0</v>
      </c>
      <c r="I51" s="8">
        <v>60</v>
      </c>
      <c r="J51" s="8">
        <v>0</v>
      </c>
      <c r="K51" s="8">
        <v>20</v>
      </c>
      <c r="L51" s="8">
        <v>93</v>
      </c>
      <c r="M51" s="8">
        <v>22</v>
      </c>
      <c r="N51" s="8">
        <v>48</v>
      </c>
      <c r="O51" s="8">
        <v>120</v>
      </c>
      <c r="P51" s="8">
        <v>16</v>
      </c>
      <c r="Q51" s="8">
        <v>0</v>
      </c>
      <c r="R51" s="8">
        <v>87</v>
      </c>
      <c r="S51" s="10">
        <f t="shared" si="0"/>
        <v>601</v>
      </c>
      <c r="T51" s="10">
        <f t="shared" si="1"/>
        <v>601</v>
      </c>
      <c r="V51" s="28" t="s">
        <v>35</v>
      </c>
    </row>
    <row r="52" spans="2:22" x14ac:dyDescent="0.25">
      <c r="B52" s="7">
        <v>50</v>
      </c>
      <c r="C52" s="8" t="s">
        <v>105</v>
      </c>
      <c r="D52" s="8">
        <v>0</v>
      </c>
      <c r="E52" s="8" t="s">
        <v>44</v>
      </c>
      <c r="F52" s="8">
        <v>70</v>
      </c>
      <c r="G52" s="8">
        <v>102</v>
      </c>
      <c r="H52" s="8">
        <v>0</v>
      </c>
      <c r="I52" s="8">
        <v>60</v>
      </c>
      <c r="J52" s="8">
        <v>18</v>
      </c>
      <c r="K52" s="8">
        <v>36</v>
      </c>
      <c r="L52" s="8">
        <v>86</v>
      </c>
      <c r="M52" s="8">
        <v>22</v>
      </c>
      <c r="N52" s="8">
        <v>42</v>
      </c>
      <c r="O52" s="8">
        <v>80</v>
      </c>
      <c r="P52" s="8">
        <v>28</v>
      </c>
      <c r="Q52" s="8">
        <v>0</v>
      </c>
      <c r="R52" s="8">
        <v>66</v>
      </c>
      <c r="S52" s="22">
        <f t="shared" si="0"/>
        <v>610</v>
      </c>
      <c r="T52" s="10">
        <f t="shared" si="1"/>
        <v>610</v>
      </c>
      <c r="V52" s="19" t="s">
        <v>36</v>
      </c>
    </row>
    <row r="53" spans="2:22" x14ac:dyDescent="0.25">
      <c r="B53" s="7">
        <v>51</v>
      </c>
      <c r="C53" s="8" t="s">
        <v>106</v>
      </c>
      <c r="D53" s="8" t="s">
        <v>107</v>
      </c>
      <c r="E53" s="8" t="s">
        <v>47</v>
      </c>
      <c r="F53" s="8">
        <v>74</v>
      </c>
      <c r="G53" s="8">
        <v>96</v>
      </c>
      <c r="H53" s="8">
        <v>24</v>
      </c>
      <c r="I53" s="8">
        <v>50</v>
      </c>
      <c r="J53" s="8">
        <v>81</v>
      </c>
      <c r="K53" s="8">
        <v>24</v>
      </c>
      <c r="L53" s="8">
        <v>81</v>
      </c>
      <c r="M53" s="19">
        <v>74</v>
      </c>
      <c r="N53" s="8">
        <v>48</v>
      </c>
      <c r="O53" s="8">
        <v>100</v>
      </c>
      <c r="P53" s="8">
        <v>50</v>
      </c>
      <c r="Q53" s="8">
        <v>0</v>
      </c>
      <c r="R53" s="8">
        <v>93</v>
      </c>
      <c r="S53" s="10">
        <f t="shared" si="0"/>
        <v>795</v>
      </c>
      <c r="T53" s="10">
        <f t="shared" si="1"/>
        <v>795</v>
      </c>
    </row>
    <row r="54" spans="2:22" x14ac:dyDescent="0.25">
      <c r="B54" s="7">
        <v>52</v>
      </c>
      <c r="C54" s="8" t="s">
        <v>108</v>
      </c>
      <c r="D54" s="8">
        <v>0</v>
      </c>
      <c r="E54" s="8" t="s">
        <v>47</v>
      </c>
      <c r="F54" s="8">
        <v>46</v>
      </c>
      <c r="G54" s="8">
        <v>90</v>
      </c>
      <c r="H54" s="8">
        <v>12</v>
      </c>
      <c r="I54" s="8">
        <v>0</v>
      </c>
      <c r="J54" s="8">
        <v>54</v>
      </c>
      <c r="K54" s="8">
        <v>20</v>
      </c>
      <c r="L54" s="8">
        <v>91</v>
      </c>
      <c r="M54" s="8">
        <v>30</v>
      </c>
      <c r="N54" s="8">
        <v>60</v>
      </c>
      <c r="O54" s="8">
        <v>110</v>
      </c>
      <c r="P54" s="8">
        <v>40</v>
      </c>
      <c r="Q54" s="8">
        <v>0</v>
      </c>
      <c r="R54" s="8">
        <v>101</v>
      </c>
      <c r="S54" s="10">
        <f t="shared" si="0"/>
        <v>654</v>
      </c>
      <c r="T54" s="10">
        <f t="shared" si="1"/>
        <v>654</v>
      </c>
    </row>
    <row r="55" spans="2:22" x14ac:dyDescent="0.25">
      <c r="B55" s="7">
        <v>53</v>
      </c>
      <c r="C55" s="8" t="s">
        <v>109</v>
      </c>
      <c r="D55" s="8" t="s">
        <v>110</v>
      </c>
      <c r="E55" s="8" t="s">
        <v>47</v>
      </c>
      <c r="F55" s="8">
        <v>55</v>
      </c>
      <c r="G55" s="8">
        <v>66</v>
      </c>
      <c r="H55" s="8">
        <v>12</v>
      </c>
      <c r="I55" s="8">
        <v>75</v>
      </c>
      <c r="J55" s="8">
        <v>108</v>
      </c>
      <c r="K55" s="8">
        <v>0</v>
      </c>
      <c r="L55" s="8">
        <v>0</v>
      </c>
      <c r="M55" s="8">
        <v>36</v>
      </c>
      <c r="N55" s="8">
        <v>66</v>
      </c>
      <c r="O55" s="8">
        <v>70</v>
      </c>
      <c r="P55" s="8">
        <v>15</v>
      </c>
      <c r="Q55" s="8">
        <v>35</v>
      </c>
      <c r="R55" s="8">
        <v>46</v>
      </c>
      <c r="S55" s="10">
        <f t="shared" si="0"/>
        <v>584</v>
      </c>
      <c r="T55" s="10">
        <f t="shared" si="1"/>
        <v>584</v>
      </c>
    </row>
    <row r="56" spans="2:22" x14ac:dyDescent="0.25">
      <c r="B56" s="7">
        <v>54</v>
      </c>
      <c r="C56" s="8" t="s">
        <v>111</v>
      </c>
      <c r="D56" s="8" t="s">
        <v>112</v>
      </c>
      <c r="E56" s="8" t="s">
        <v>38</v>
      </c>
      <c r="F56" s="8">
        <v>30</v>
      </c>
      <c r="G56" s="8">
        <v>48</v>
      </c>
      <c r="H56" s="8">
        <v>0</v>
      </c>
      <c r="I56" s="8">
        <v>60</v>
      </c>
      <c r="J56" s="8">
        <v>18</v>
      </c>
      <c r="K56" s="8">
        <v>12</v>
      </c>
      <c r="L56" s="8">
        <v>74</v>
      </c>
      <c r="M56" s="8">
        <v>0</v>
      </c>
      <c r="N56" s="8">
        <v>42</v>
      </c>
      <c r="O56" s="8">
        <v>110</v>
      </c>
      <c r="P56" s="8">
        <v>26</v>
      </c>
      <c r="Q56" s="8">
        <v>0</v>
      </c>
      <c r="R56" s="8">
        <v>61</v>
      </c>
      <c r="S56" s="10">
        <f t="shared" si="0"/>
        <v>481</v>
      </c>
      <c r="T56" s="10">
        <f t="shared" si="1"/>
        <v>481</v>
      </c>
    </row>
    <row r="57" spans="2:22" x14ac:dyDescent="0.25">
      <c r="B57" s="7">
        <v>55</v>
      </c>
      <c r="C57" s="8" t="s">
        <v>113</v>
      </c>
      <c r="D57" s="8" t="s">
        <v>114</v>
      </c>
      <c r="E57" s="8" t="s">
        <v>47</v>
      </c>
      <c r="F57" s="8">
        <v>46</v>
      </c>
      <c r="G57" s="8">
        <v>84</v>
      </c>
      <c r="H57" s="8">
        <v>12</v>
      </c>
      <c r="I57" s="8">
        <v>110</v>
      </c>
      <c r="J57" s="8">
        <v>45</v>
      </c>
      <c r="K57" s="8">
        <v>20</v>
      </c>
      <c r="L57" s="8">
        <v>50</v>
      </c>
      <c r="M57" s="8">
        <v>36</v>
      </c>
      <c r="N57" s="8">
        <v>48</v>
      </c>
      <c r="O57" s="8">
        <v>60</v>
      </c>
      <c r="P57" s="8">
        <v>51</v>
      </c>
      <c r="Q57" s="8">
        <v>0</v>
      </c>
      <c r="R57" s="8">
        <v>86</v>
      </c>
      <c r="S57" s="10">
        <f t="shared" si="0"/>
        <v>648</v>
      </c>
      <c r="T57" s="10">
        <f t="shared" si="1"/>
        <v>648</v>
      </c>
    </row>
    <row r="58" spans="2:22" x14ac:dyDescent="0.25">
      <c r="B58" s="7">
        <v>56</v>
      </c>
      <c r="C58" s="8" t="s">
        <v>115</v>
      </c>
      <c r="D58" s="8" t="s">
        <v>116</v>
      </c>
      <c r="E58" s="8" t="s">
        <v>47</v>
      </c>
      <c r="F58" s="8">
        <v>26</v>
      </c>
      <c r="G58" s="8">
        <v>78</v>
      </c>
      <c r="H58" s="8">
        <v>30</v>
      </c>
      <c r="I58" s="8">
        <v>35</v>
      </c>
      <c r="J58" s="8">
        <v>27</v>
      </c>
      <c r="K58" s="8">
        <v>0</v>
      </c>
      <c r="L58" s="8">
        <v>58</v>
      </c>
      <c r="M58" s="8">
        <v>12</v>
      </c>
      <c r="N58" s="8">
        <v>54</v>
      </c>
      <c r="O58" s="8">
        <v>0</v>
      </c>
      <c r="P58" s="8">
        <v>22</v>
      </c>
      <c r="Q58" s="8">
        <v>0</v>
      </c>
      <c r="R58" s="8">
        <v>41</v>
      </c>
      <c r="S58" s="10">
        <f t="shared" si="0"/>
        <v>383</v>
      </c>
      <c r="T58" s="10">
        <f t="shared" si="1"/>
        <v>383</v>
      </c>
    </row>
    <row r="59" spans="2:22" x14ac:dyDescent="0.25">
      <c r="B59" s="7">
        <v>57</v>
      </c>
      <c r="C59" s="8" t="s">
        <v>117</v>
      </c>
      <c r="D59" s="8" t="s">
        <v>118</v>
      </c>
      <c r="E59" s="8" t="s">
        <v>47</v>
      </c>
      <c r="F59" s="8">
        <v>33</v>
      </c>
      <c r="G59" s="8">
        <v>39</v>
      </c>
      <c r="H59" s="8">
        <v>12</v>
      </c>
      <c r="I59" s="8">
        <v>100</v>
      </c>
      <c r="J59" s="8">
        <v>36</v>
      </c>
      <c r="K59" s="8">
        <v>0</v>
      </c>
      <c r="L59" s="8">
        <v>83</v>
      </c>
      <c r="M59" s="8">
        <v>14</v>
      </c>
      <c r="N59" s="8">
        <v>24</v>
      </c>
      <c r="O59" s="8">
        <v>50</v>
      </c>
      <c r="P59" s="8">
        <v>5</v>
      </c>
      <c r="Q59" s="8">
        <v>0</v>
      </c>
      <c r="R59" s="8">
        <v>58</v>
      </c>
      <c r="S59" s="10">
        <f t="shared" si="0"/>
        <v>454</v>
      </c>
      <c r="T59" s="10">
        <f t="shared" si="1"/>
        <v>454</v>
      </c>
    </row>
    <row r="60" spans="2:22" x14ac:dyDescent="0.25">
      <c r="B60" s="7">
        <v>58</v>
      </c>
      <c r="C60" s="8" t="s">
        <v>119</v>
      </c>
      <c r="D60" s="8">
        <v>0</v>
      </c>
      <c r="E60" s="8" t="s">
        <v>38</v>
      </c>
      <c r="F60" s="8">
        <v>46</v>
      </c>
      <c r="G60" s="8">
        <v>84</v>
      </c>
      <c r="H60" s="8">
        <v>24</v>
      </c>
      <c r="I60" s="8">
        <v>40</v>
      </c>
      <c r="J60" s="8">
        <v>27</v>
      </c>
      <c r="K60" s="8">
        <v>12</v>
      </c>
      <c r="L60" s="8">
        <v>87</v>
      </c>
      <c r="M60" s="8">
        <v>0</v>
      </c>
      <c r="N60" s="8">
        <v>54</v>
      </c>
      <c r="O60" s="8">
        <v>70</v>
      </c>
      <c r="P60" s="8">
        <v>23</v>
      </c>
      <c r="Q60" s="8">
        <v>0</v>
      </c>
      <c r="R60" s="8">
        <v>95</v>
      </c>
      <c r="S60" s="26">
        <f t="shared" si="0"/>
        <v>562</v>
      </c>
      <c r="T60" s="10">
        <f t="shared" si="1"/>
        <v>562</v>
      </c>
    </row>
    <row r="61" spans="2:22" x14ac:dyDescent="0.25">
      <c r="B61" s="7">
        <v>59</v>
      </c>
      <c r="C61" s="8" t="s">
        <v>120</v>
      </c>
      <c r="D61" s="8">
        <v>0</v>
      </c>
      <c r="E61" s="8" t="s">
        <v>47</v>
      </c>
      <c r="F61" s="8">
        <v>45</v>
      </c>
      <c r="G61" s="8">
        <v>123</v>
      </c>
      <c r="H61" s="8">
        <v>18</v>
      </c>
      <c r="I61" s="8">
        <v>60</v>
      </c>
      <c r="J61" s="8">
        <v>63</v>
      </c>
      <c r="K61" s="8">
        <v>12</v>
      </c>
      <c r="L61" s="8">
        <v>82</v>
      </c>
      <c r="M61" s="8">
        <v>40</v>
      </c>
      <c r="N61" s="8">
        <v>66</v>
      </c>
      <c r="O61" s="8">
        <v>110</v>
      </c>
      <c r="P61" s="8">
        <v>17</v>
      </c>
      <c r="Q61" s="8">
        <v>0</v>
      </c>
      <c r="R61" s="8">
        <v>62</v>
      </c>
      <c r="S61" s="10">
        <f t="shared" si="0"/>
        <v>698</v>
      </c>
      <c r="T61" s="10">
        <f t="shared" si="1"/>
        <v>698</v>
      </c>
    </row>
    <row r="62" spans="2:22" x14ac:dyDescent="0.25">
      <c r="B62" s="7">
        <v>60</v>
      </c>
      <c r="C62" s="8" t="s">
        <v>121</v>
      </c>
      <c r="D62" s="8">
        <v>0</v>
      </c>
      <c r="E62" s="8" t="s">
        <v>47</v>
      </c>
      <c r="F62" s="8">
        <v>40</v>
      </c>
      <c r="G62" s="8">
        <v>72</v>
      </c>
      <c r="H62" s="8">
        <v>0</v>
      </c>
      <c r="I62" s="8">
        <v>85</v>
      </c>
      <c r="J62" s="8">
        <v>18</v>
      </c>
      <c r="K62" s="8">
        <v>32</v>
      </c>
      <c r="L62" s="8">
        <v>68</v>
      </c>
      <c r="M62" s="8">
        <v>60</v>
      </c>
      <c r="N62" s="19">
        <v>96</v>
      </c>
      <c r="O62" s="8">
        <v>40</v>
      </c>
      <c r="P62" s="8">
        <v>6</v>
      </c>
      <c r="Q62" s="8">
        <v>0</v>
      </c>
      <c r="R62" s="8">
        <v>36</v>
      </c>
      <c r="S62" s="10">
        <f t="shared" si="0"/>
        <v>553</v>
      </c>
      <c r="T62" s="10">
        <f t="shared" si="1"/>
        <v>553</v>
      </c>
    </row>
    <row r="63" spans="2:22" x14ac:dyDescent="0.25">
      <c r="B63" s="7">
        <v>61</v>
      </c>
      <c r="C63" s="8" t="s">
        <v>122</v>
      </c>
      <c r="D63" s="8">
        <v>0</v>
      </c>
      <c r="E63" s="8" t="s">
        <v>38</v>
      </c>
      <c r="F63" s="8">
        <v>45</v>
      </c>
      <c r="G63" s="8">
        <v>129</v>
      </c>
      <c r="H63" s="8">
        <v>12</v>
      </c>
      <c r="I63" s="8">
        <v>50</v>
      </c>
      <c r="J63" s="8">
        <v>45</v>
      </c>
      <c r="K63" s="8">
        <v>24</v>
      </c>
      <c r="L63" s="8">
        <v>104</v>
      </c>
      <c r="M63" s="8">
        <v>58</v>
      </c>
      <c r="N63" s="8">
        <v>54</v>
      </c>
      <c r="O63" s="8">
        <v>60</v>
      </c>
      <c r="P63" s="8">
        <v>51</v>
      </c>
      <c r="Q63" s="8">
        <v>0</v>
      </c>
      <c r="R63" s="8">
        <v>86</v>
      </c>
      <c r="S63" s="25">
        <f t="shared" si="0"/>
        <v>718</v>
      </c>
      <c r="T63" s="10">
        <f t="shared" si="1"/>
        <v>718</v>
      </c>
    </row>
    <row r="64" spans="2:22" x14ac:dyDescent="0.25">
      <c r="B64" s="7">
        <v>62</v>
      </c>
      <c r="C64" s="8" t="s">
        <v>123</v>
      </c>
      <c r="D64" s="8">
        <v>0</v>
      </c>
      <c r="E64" s="8" t="s">
        <v>47</v>
      </c>
      <c r="F64" s="8">
        <v>60</v>
      </c>
      <c r="G64" s="8">
        <v>144</v>
      </c>
      <c r="H64" s="8">
        <v>24</v>
      </c>
      <c r="I64" s="8">
        <v>40</v>
      </c>
      <c r="J64" s="8">
        <v>117</v>
      </c>
      <c r="K64" s="8">
        <v>32</v>
      </c>
      <c r="L64" s="8">
        <v>60</v>
      </c>
      <c r="M64" s="8">
        <v>40</v>
      </c>
      <c r="N64" s="8">
        <v>54</v>
      </c>
      <c r="O64" s="8">
        <v>50</v>
      </c>
      <c r="P64" s="8">
        <v>34</v>
      </c>
      <c r="Q64" s="8">
        <v>0</v>
      </c>
      <c r="R64" s="8">
        <v>79</v>
      </c>
      <c r="S64" s="10">
        <f t="shared" si="0"/>
        <v>734</v>
      </c>
      <c r="T64" s="10">
        <f t="shared" si="1"/>
        <v>734</v>
      </c>
    </row>
    <row r="65" spans="2:20" x14ac:dyDescent="0.25">
      <c r="B65" s="7">
        <v>63</v>
      </c>
      <c r="C65" s="8" t="s">
        <v>124</v>
      </c>
      <c r="D65" s="8" t="s">
        <v>125</v>
      </c>
      <c r="E65" s="8" t="s">
        <v>47</v>
      </c>
      <c r="F65" s="8">
        <v>42</v>
      </c>
      <c r="G65" s="8">
        <v>114</v>
      </c>
      <c r="H65" s="8">
        <v>30</v>
      </c>
      <c r="I65" s="8">
        <v>100</v>
      </c>
      <c r="J65" s="8">
        <v>117</v>
      </c>
      <c r="K65" s="8">
        <v>60</v>
      </c>
      <c r="L65" s="8">
        <v>57</v>
      </c>
      <c r="M65" s="8">
        <v>58</v>
      </c>
      <c r="N65" s="8">
        <v>54</v>
      </c>
      <c r="O65" s="8">
        <v>90</v>
      </c>
      <c r="P65" s="8">
        <v>17</v>
      </c>
      <c r="Q65" s="8">
        <v>0</v>
      </c>
      <c r="R65" s="8">
        <v>48</v>
      </c>
      <c r="S65" s="10">
        <f t="shared" si="0"/>
        <v>787</v>
      </c>
      <c r="T65" s="10">
        <f t="shared" si="1"/>
        <v>787</v>
      </c>
    </row>
    <row r="66" spans="2:20" x14ac:dyDescent="0.25">
      <c r="B66" s="7">
        <v>64</v>
      </c>
      <c r="C66" s="8" t="s">
        <v>126</v>
      </c>
      <c r="D66" s="8" t="s">
        <v>127</v>
      </c>
      <c r="E66" s="8" t="s">
        <v>47</v>
      </c>
      <c r="F66" s="8">
        <v>58</v>
      </c>
      <c r="G66" s="8">
        <v>96</v>
      </c>
      <c r="H66" s="8">
        <v>18</v>
      </c>
      <c r="I66" s="8">
        <v>60</v>
      </c>
      <c r="J66" s="8">
        <v>126</v>
      </c>
      <c r="K66" s="8">
        <v>12</v>
      </c>
      <c r="L66" s="8">
        <v>88</v>
      </c>
      <c r="M66" s="8">
        <v>42</v>
      </c>
      <c r="N66" s="8">
        <v>78</v>
      </c>
      <c r="O66" s="8">
        <v>100</v>
      </c>
      <c r="P66" s="8">
        <v>18</v>
      </c>
      <c r="Q66" s="8">
        <v>0</v>
      </c>
      <c r="R66" s="8">
        <v>82</v>
      </c>
      <c r="S66" s="10">
        <f t="shared" si="0"/>
        <v>778</v>
      </c>
      <c r="T66" s="10">
        <f t="shared" si="1"/>
        <v>778</v>
      </c>
    </row>
    <row r="67" spans="2:20" x14ac:dyDescent="0.25">
      <c r="B67" s="7">
        <v>65</v>
      </c>
      <c r="C67" s="8" t="s">
        <v>128</v>
      </c>
      <c r="D67" s="8">
        <v>0</v>
      </c>
      <c r="E67" s="8" t="s">
        <v>47</v>
      </c>
      <c r="F67" s="8">
        <v>54</v>
      </c>
      <c r="G67" s="8">
        <v>54</v>
      </c>
      <c r="H67" s="8">
        <v>30</v>
      </c>
      <c r="I67" s="8">
        <v>85</v>
      </c>
      <c r="J67" s="8">
        <v>72</v>
      </c>
      <c r="K67" s="8">
        <v>12</v>
      </c>
      <c r="L67" s="8">
        <v>0</v>
      </c>
      <c r="M67" s="8">
        <v>14</v>
      </c>
      <c r="N67" s="8">
        <v>18</v>
      </c>
      <c r="O67" s="8">
        <v>70</v>
      </c>
      <c r="P67" s="8">
        <v>11</v>
      </c>
      <c r="Q67" s="8">
        <v>0</v>
      </c>
      <c r="R67" s="8">
        <v>36</v>
      </c>
      <c r="S67" s="10">
        <f t="shared" ref="S67:S126" si="2">SUM(F67:R67)</f>
        <v>456</v>
      </c>
      <c r="T67" s="10">
        <f t="shared" si="1"/>
        <v>456</v>
      </c>
    </row>
    <row r="68" spans="2:20" x14ac:dyDescent="0.25">
      <c r="B68" s="7">
        <v>66</v>
      </c>
      <c r="C68" s="8" t="s">
        <v>129</v>
      </c>
      <c r="D68" s="8">
        <v>0</v>
      </c>
      <c r="E68" s="8" t="s">
        <v>44</v>
      </c>
      <c r="F68" s="8">
        <v>15</v>
      </c>
      <c r="G68" s="8">
        <v>33</v>
      </c>
      <c r="H68" s="8">
        <v>6</v>
      </c>
      <c r="I68" s="8">
        <v>0</v>
      </c>
      <c r="J68" s="8">
        <v>45</v>
      </c>
      <c r="K68" s="8">
        <v>0</v>
      </c>
      <c r="L68" s="8">
        <v>87</v>
      </c>
      <c r="M68" s="8">
        <v>0</v>
      </c>
      <c r="N68" s="8">
        <v>26</v>
      </c>
      <c r="O68" s="8">
        <v>40</v>
      </c>
      <c r="P68" s="8">
        <v>1</v>
      </c>
      <c r="Q68" s="8">
        <v>0</v>
      </c>
      <c r="R68" s="8">
        <v>40</v>
      </c>
      <c r="S68" s="10">
        <f t="shared" si="2"/>
        <v>293</v>
      </c>
      <c r="T68" s="10">
        <f t="shared" si="1"/>
        <v>293</v>
      </c>
    </row>
    <row r="69" spans="2:20" x14ac:dyDescent="0.25">
      <c r="B69" s="7">
        <v>67</v>
      </c>
      <c r="C69" s="8" t="s">
        <v>130</v>
      </c>
      <c r="D69" s="8">
        <v>0</v>
      </c>
      <c r="E69" s="8" t="s">
        <v>40</v>
      </c>
      <c r="F69" s="8">
        <v>0</v>
      </c>
      <c r="G69" s="8">
        <v>0</v>
      </c>
      <c r="H69" s="8">
        <v>0</v>
      </c>
      <c r="I69" s="8">
        <v>0</v>
      </c>
      <c r="J69" s="8">
        <v>27</v>
      </c>
      <c r="K69" s="8">
        <v>0</v>
      </c>
      <c r="L69" s="8">
        <v>0</v>
      </c>
      <c r="M69" s="8">
        <v>0</v>
      </c>
      <c r="N69" s="8">
        <v>0</v>
      </c>
      <c r="O69" s="8">
        <v>10</v>
      </c>
      <c r="P69" s="8">
        <v>0</v>
      </c>
      <c r="Q69" s="8">
        <v>0</v>
      </c>
      <c r="R69" s="8">
        <v>33</v>
      </c>
      <c r="S69" s="10">
        <f t="shared" si="2"/>
        <v>70</v>
      </c>
      <c r="T69" s="10">
        <f t="shared" si="1"/>
        <v>70</v>
      </c>
    </row>
    <row r="70" spans="2:20" x14ac:dyDescent="0.25">
      <c r="B70" s="7">
        <v>68</v>
      </c>
      <c r="C70" s="8" t="s">
        <v>131</v>
      </c>
      <c r="D70" s="8">
        <v>0</v>
      </c>
      <c r="E70" s="8" t="s">
        <v>70</v>
      </c>
      <c r="F70" s="8">
        <v>8</v>
      </c>
      <c r="G70" s="8">
        <v>39</v>
      </c>
      <c r="H70" s="8">
        <v>0</v>
      </c>
      <c r="I70" s="8">
        <v>40</v>
      </c>
      <c r="J70" s="8">
        <v>0</v>
      </c>
      <c r="K70" s="8">
        <v>12</v>
      </c>
      <c r="L70" s="8">
        <v>64</v>
      </c>
      <c r="M70" s="8">
        <v>0</v>
      </c>
      <c r="N70" s="8">
        <v>48</v>
      </c>
      <c r="O70" s="8">
        <v>20</v>
      </c>
      <c r="P70" s="8">
        <v>9</v>
      </c>
      <c r="Q70" s="8">
        <v>0</v>
      </c>
      <c r="R70" s="8">
        <v>29</v>
      </c>
      <c r="S70" s="13">
        <f t="shared" si="2"/>
        <v>269</v>
      </c>
      <c r="T70" s="10">
        <f t="shared" ref="T70:T71" si="3">SUM(F70:R70)</f>
        <v>269</v>
      </c>
    </row>
    <row r="71" spans="2:20" x14ac:dyDescent="0.25">
      <c r="B71" s="7">
        <v>69</v>
      </c>
      <c r="C71" s="8" t="s">
        <v>132</v>
      </c>
      <c r="D71" s="8" t="s">
        <v>133</v>
      </c>
      <c r="E71" s="8" t="s">
        <v>47</v>
      </c>
      <c r="F71" s="8">
        <v>77</v>
      </c>
      <c r="G71" s="8">
        <v>114</v>
      </c>
      <c r="H71" s="8">
        <v>30</v>
      </c>
      <c r="I71" s="8">
        <v>100</v>
      </c>
      <c r="J71" s="8">
        <v>126</v>
      </c>
      <c r="K71" s="8">
        <v>0</v>
      </c>
      <c r="L71" s="29">
        <v>109</v>
      </c>
      <c r="M71" s="8">
        <v>72</v>
      </c>
      <c r="N71" s="8">
        <v>48</v>
      </c>
      <c r="O71" s="29">
        <v>130</v>
      </c>
      <c r="P71" s="8">
        <v>39</v>
      </c>
      <c r="Q71" s="8">
        <v>0</v>
      </c>
      <c r="R71" s="29">
        <v>113</v>
      </c>
      <c r="S71" s="30">
        <f t="shared" si="2"/>
        <v>958</v>
      </c>
      <c r="T71" s="10">
        <f t="shared" si="3"/>
        <v>958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HALAMICEK</dc:creator>
  <cp:lastModifiedBy>PAVEL HALAMICEK</cp:lastModifiedBy>
  <dcterms:created xsi:type="dcterms:W3CDTF">2024-09-02T18:22:38Z</dcterms:created>
  <dcterms:modified xsi:type="dcterms:W3CDTF">2024-09-02T18:25:29Z</dcterms:modified>
</cp:coreProperties>
</file>